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9165" tabRatio="676" activeTab="1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  <sheet name="Таблица замен" sheetId="7" r:id="rId7"/>
  </sheets>
  <definedNames/>
  <calcPr fullCalcOnLoad="1" refMode="R1C1"/>
</workbook>
</file>

<file path=xl/sharedStrings.xml><?xml version="1.0" encoding="utf-8"?>
<sst xmlns="http://schemas.openxmlformats.org/spreadsheetml/2006/main" count="1678" uniqueCount="371">
  <si>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</si>
  <si>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</si>
  <si>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</si>
  <si>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</si>
  <si>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</si>
  <si>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</si>
  <si>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</si>
  <si>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</si>
  <si>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</si>
  <si>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</si>
  <si>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</si>
  <si>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</si>
  <si>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</si>
  <si>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</si>
  <si>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</si>
  <si>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</si>
  <si>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</si>
  <si>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</si>
  <si>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</si>
  <si>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</si>
  <si>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</si>
  <si>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</si>
  <si>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</si>
  <si>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</si>
  <si>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</si>
  <si>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</si>
  <si>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</si>
  <si>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</si>
  <si>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</si>
  <si>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</si>
  <si>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</si>
  <si>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</si>
  <si>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</si>
  <si>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</si>
  <si>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</si>
  <si>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</si>
  <si>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</si>
  <si>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</si>
  <si>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</si>
  <si>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</si>
  <si>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</si>
  <si>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</si>
  <si>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</si>
  <si>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</si>
  <si>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</si>
  <si>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</si>
  <si>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</si>
  <si>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</si>
  <si>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</si>
  <si>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</si>
  <si>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</si>
  <si>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</si>
  <si>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</si>
  <si>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</si>
  <si>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</si>
  <si>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</si>
  <si>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</si>
  <si>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</si>
  <si>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</si>
  <si>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</si>
  <si>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</si>
  <si>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</si>
  <si>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</si>
  <si>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</si>
  <si>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Компот из вишни, 180/10</t>
  </si>
  <si>
    <t>среда</t>
  </si>
  <si>
    <t>268/М/ССЖ</t>
  </si>
  <si>
    <t>Макароны отварные</t>
  </si>
  <si>
    <t>378/М/ССЖ</t>
  </si>
  <si>
    <t>Чай с молоком, 180/10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</si>
  <si>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</si>
  <si>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</si>
  <si>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</si>
  <si>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</si>
  <si>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</si>
  <si>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Компот из свежих яблок, 180/10</t>
  </si>
  <si>
    <t>четверг</t>
  </si>
  <si>
    <t>223/М/ССЖ</t>
  </si>
  <si>
    <t>379/М/ССЖ</t>
  </si>
  <si>
    <t>Напиток кофейный на молоке, 180/10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</si>
  <si>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</si>
  <si>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</si>
  <si>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</si>
  <si>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</si>
  <si>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</si>
  <si>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</si>
  <si>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</si>
  <si>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</si>
  <si>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</si>
  <si>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</si>
  <si>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</si>
  <si>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260/М/ССЖ</t>
  </si>
  <si>
    <t>Гуляш из говядины</t>
  </si>
  <si>
    <t>174/М/ССЖ</t>
  </si>
  <si>
    <t>Каша рисовая молочная</t>
  </si>
  <si>
    <t>45/М/ССЖ</t>
  </si>
  <si>
    <t>50/М/ССЖ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</si>
  <si>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</si>
  <si>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</si>
  <si>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</si>
  <si>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</si>
  <si>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</si>
  <si>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</si>
  <si>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</si>
  <si>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</si>
  <si>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День/неделя: Понедельник-1</t>
  </si>
  <si>
    <t>Завтрак</t>
  </si>
  <si>
    <t>Биточки из индейки на пару</t>
  </si>
  <si>
    <t>Овощи припущенные с малом</t>
  </si>
  <si>
    <t>Напиток из шиповника</t>
  </si>
  <si>
    <t>Полдник</t>
  </si>
  <si>
    <t>Пудинг творожный</t>
  </si>
  <si>
    <t xml:space="preserve">Банан </t>
  </si>
  <si>
    <t>Йогурт питьевой 1,5%</t>
  </si>
  <si>
    <t>Икра свекольная</t>
  </si>
  <si>
    <t>Борщ из свежей капусты с картофелем со сметаной</t>
  </si>
  <si>
    <t>Суп-пюре картофельный на мясном бульон</t>
  </si>
  <si>
    <t>Тефтели из говядины</t>
  </si>
  <si>
    <t>Соус сметанный</t>
  </si>
  <si>
    <t>каша гречневая вязкая</t>
  </si>
  <si>
    <t>Компот из сухофруктов</t>
  </si>
  <si>
    <t>Хлеб ржано- пшеничный</t>
  </si>
  <si>
    <t>410/М/ССЖ</t>
  </si>
  <si>
    <t>Ватрушка с творогом</t>
  </si>
  <si>
    <t>Итого за Полдник</t>
  </si>
  <si>
    <t>День/неделя: Вторник-1</t>
  </si>
  <si>
    <t>Омлет паровой</t>
  </si>
  <si>
    <t>Каша молочная пшеничная</t>
  </si>
  <si>
    <t>Какао с молоком</t>
  </si>
  <si>
    <t>Мусс яблочный на манной крупе</t>
  </si>
  <si>
    <t>Банан</t>
  </si>
  <si>
    <t>Чай с сахаром</t>
  </si>
  <si>
    <t>Салат из отварной моркови</t>
  </si>
  <si>
    <t>98/М/ССЖ</t>
  </si>
  <si>
    <t>Суп картофельный с рисом на бульоне из птицы</t>
  </si>
  <si>
    <t>овощи припущенные с маслом</t>
  </si>
  <si>
    <t>Компот из вишни</t>
  </si>
  <si>
    <t>Кекс творожный с вишней</t>
  </si>
  <si>
    <t>Напиток кофейный на молоке</t>
  </si>
  <si>
    <t>День/неделя: Среда-1</t>
  </si>
  <si>
    <t>Котлеты из говядины на пару</t>
  </si>
  <si>
    <t>331/М/ССЖ</t>
  </si>
  <si>
    <t>Соус сметанно-томатный</t>
  </si>
  <si>
    <t>202/М/ССЖ</t>
  </si>
  <si>
    <t>макароны отварные</t>
  </si>
  <si>
    <t>Чай с молоком</t>
  </si>
  <si>
    <t>Суфле творожное</t>
  </si>
  <si>
    <t>Суп из овощей со сметаной</t>
  </si>
  <si>
    <t>Суп-пюре из овощей со сметаной</t>
  </si>
  <si>
    <t>Рыба припущенная</t>
  </si>
  <si>
    <t>Соус томатный</t>
  </si>
  <si>
    <t>Соус молочный</t>
  </si>
  <si>
    <t>128/М/ССЖ</t>
  </si>
  <si>
    <t>Компот из свежих яблок</t>
  </si>
  <si>
    <t>Зефир</t>
  </si>
  <si>
    <t xml:space="preserve">Йогурт 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</si>
  <si>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</si>
  <si>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</si>
  <si>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</si>
  <si>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</si>
  <si>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</si>
  <si>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Желе ягодное (вишня)</t>
  </si>
  <si>
    <t>Икра овощная</t>
  </si>
  <si>
    <t>Суп-пюре из овощей</t>
  </si>
  <si>
    <t>Булочка сдобная с вишней</t>
  </si>
  <si>
    <t>День/неделя: Пятница-1</t>
  </si>
  <si>
    <t>масло сливочное</t>
  </si>
  <si>
    <t>377//М/ССЖ</t>
  </si>
  <si>
    <t>Чай с лимоном</t>
  </si>
  <si>
    <t>банан</t>
  </si>
  <si>
    <t>Щи из свежей капусты с картофелем со сметаной</t>
  </si>
  <si>
    <t>Суп с макаронами на курином бульоне</t>
  </si>
  <si>
    <t>Плов с отварной птицей (куры)</t>
  </si>
  <si>
    <t>Суфле из птицы</t>
  </si>
  <si>
    <t>Булочка сдобная с творогом</t>
  </si>
  <si>
    <t>Какао на молоке</t>
  </si>
  <si>
    <t>День/неделя: Понедельник-2</t>
  </si>
  <si>
    <t>Овощи припущенные с маслом</t>
  </si>
  <si>
    <t>338М</t>
  </si>
  <si>
    <t>Яблоко печеное с творогом</t>
  </si>
  <si>
    <t>Салат из картофеля, кукурузы консервированной, моркови, соленого огурца</t>
  </si>
  <si>
    <t>Суп-пюре картофельный со сметаной</t>
  </si>
  <si>
    <t>Каша пшеничная вязкая</t>
  </si>
  <si>
    <t>День/неделя: Вторник-2</t>
  </si>
  <si>
    <t>Желе из вишни</t>
  </si>
  <si>
    <t>День/неделя: Среда-2</t>
  </si>
  <si>
    <t>Каша гречневая вязкая</t>
  </si>
  <si>
    <t>Мандарины</t>
  </si>
  <si>
    <t>560/М/ССЖ</t>
  </si>
  <si>
    <t>Суп-пюре овощной со сметаной</t>
  </si>
  <si>
    <t>День/неделя: Четверг-2</t>
  </si>
  <si>
    <t>Соус сметанный сладкий</t>
  </si>
  <si>
    <t>Суп с макаронными изделиями на мясном бульоне</t>
  </si>
  <si>
    <t>День/неделя: Пятница-2</t>
  </si>
  <si>
    <t>Суп-пюре картофельный на бульоне из птицы</t>
  </si>
  <si>
    <t>Куриное филе запеченное</t>
  </si>
  <si>
    <t>Масса порции (г)</t>
  </si>
  <si>
    <t>ЭЦ (ккал)</t>
  </si>
  <si>
    <t>294/М/ЖКТ</t>
  </si>
  <si>
    <t>136/М/ЖКТ</t>
  </si>
  <si>
    <t>Промежуточное питание</t>
  </si>
  <si>
    <t>342/М/ЖКТ</t>
  </si>
  <si>
    <t>Йогурт питьевой</t>
  </si>
  <si>
    <t>Итого за Промежуточное питание</t>
  </si>
  <si>
    <t>75/М/ССЖ</t>
  </si>
  <si>
    <t>128/К/ЖКТ</t>
  </si>
  <si>
    <t>Суп-пюре картофельный на мясном бульоне</t>
  </si>
  <si>
    <t>278/М/ССЖ</t>
  </si>
  <si>
    <t>Тефтели из говядиныс соусом сметанным 90/30</t>
  </si>
  <si>
    <t>241/М/ЖКТ</t>
  </si>
  <si>
    <t>215/М/ССЖ</t>
  </si>
  <si>
    <t>369/М/ЖКТ</t>
  </si>
  <si>
    <t>376/М/ССЖ</t>
  </si>
  <si>
    <t>Чай с сахаром, 180/10</t>
  </si>
  <si>
    <t>62/М/ЖКТ</t>
  </si>
  <si>
    <t>101/М/ССЖ</t>
  </si>
  <si>
    <t>268/М/ЖКТ</t>
  </si>
  <si>
    <t>Котлеты из говядины на пару с соусом сметанным, 90/30</t>
  </si>
  <si>
    <t>242/М/ЖКТ</t>
  </si>
  <si>
    <t>130/К/ЖКТ</t>
  </si>
  <si>
    <t>Суп-пюре овощной, 200/5</t>
  </si>
  <si>
    <t>228/М/ЖКТ</t>
  </si>
  <si>
    <t>Рыба припущенная (хек) с молочным соусом, 90/30</t>
  </si>
  <si>
    <t xml:space="preserve">Суфле творожное </t>
  </si>
  <si>
    <t>Суфле творожное с соусом ягодным, 150/40</t>
  </si>
  <si>
    <t>428/М/ССЖ</t>
  </si>
  <si>
    <t>362/М/ЖКТ</t>
  </si>
  <si>
    <t>Желе из ягод</t>
  </si>
  <si>
    <t>74/М/ССЖ</t>
  </si>
  <si>
    <t>Суп-пюре овощной на мясном бульоне</t>
  </si>
  <si>
    <t>103/М/ССЖ</t>
  </si>
  <si>
    <t>Суп картофельный с макароными на курином бульоне</t>
  </si>
  <si>
    <t>299/М/ЖКТ</t>
  </si>
  <si>
    <t>372/М/ССЖ</t>
  </si>
  <si>
    <t>Биточки из индейки на пару с соусом сметанным, 90/30</t>
  </si>
  <si>
    <t>Суфле творожное с соусом сметанным сладким, 150/40</t>
  </si>
  <si>
    <t>Суп картофельный с макаронами на говяжьем бульоне</t>
  </si>
  <si>
    <t xml:space="preserve">Суп-пюре картофельный со сметаной, 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</si>
  <si>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</si>
  <si>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</si>
  <si>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</si>
  <si>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</si>
  <si>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</si>
  <si>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</si>
  <si>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</si>
  <si>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</si>
  <si>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</si>
  <si>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</si>
  <si>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</si>
  <si>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</si>
  <si>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</si>
  <si>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</si>
  <si>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</si>
  <si>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</si>
  <si>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</si>
  <si>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</si>
  <si>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</si>
  <si>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</si>
  <si>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</si>
  <si>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</si>
  <si>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</si>
  <si>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</si>
  <si>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</si>
  <si>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</si>
  <si>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</si>
  <si>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</si>
  <si>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</si>
  <si>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</si>
  <si>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</si>
  <si>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</si>
  <si>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</si>
  <si>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</si>
  <si>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</si>
  <si>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</si>
  <si>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</si>
  <si>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</si>
  <si>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</si>
  <si>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</si>
  <si>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</si>
  <si>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</si>
  <si>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</si>
  <si>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</si>
  <si>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</si>
  <si>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</si>
  <si>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</si>
  <si>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</si>
  <si>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</si>
  <si>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</si>
  <si>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</si>
  <si>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</si>
  <si>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</si>
  <si>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</si>
  <si>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</si>
  <si>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</si>
  <si>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</si>
  <si>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</si>
  <si>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</si>
  <si>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</si>
  <si>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</si>
  <si>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</si>
  <si>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</si>
  <si>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</si>
  <si>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</si>
  <si>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</si>
  <si>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</si>
  <si>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</si>
  <si>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</si>
  <si>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</si>
  <si>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</si>
  <si>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</si>
  <si>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</si>
  <si>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</si>
  <si>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</si>
  <si>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</si>
  <si>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</si>
  <si>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</si>
  <si>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</si>
  <si>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</si>
  <si>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</si>
  <si>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</si>
  <si>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Овощи припушенные с маслом</t>
  </si>
  <si>
    <t>Хлеб пшеничный, 60</t>
  </si>
  <si>
    <t>Салат из отварной морков</t>
  </si>
  <si>
    <t>Хлеб пшеничный, 40</t>
  </si>
  <si>
    <t>Суп-пюре овощной</t>
  </si>
  <si>
    <t>Рыба припущенная (хе)</t>
  </si>
  <si>
    <t>Хлеб пшеничный, 30</t>
  </si>
  <si>
    <t>Рыба припущенная (хек)</t>
  </si>
  <si>
    <t>картофельное пюре</t>
  </si>
  <si>
    <t>Хлеб пшеничнй, 40</t>
  </si>
  <si>
    <t xml:space="preserve">Йогурт питьевой </t>
  </si>
  <si>
    <t>Суп картфельный с макароными на бульоне из птицы</t>
  </si>
  <si>
    <t>Напитток из шиповника</t>
  </si>
  <si>
    <t>Яблоко печение с творогом</t>
  </si>
  <si>
    <t>какао на молоке</t>
  </si>
  <si>
    <t xml:space="preserve">Какао на молоке </t>
  </si>
  <si>
    <t>Желе и ягод</t>
  </si>
  <si>
    <t>чай с сахаром</t>
  </si>
  <si>
    <t>Суп картофельный с рисом на бульоне з птицы</t>
  </si>
  <si>
    <t>соус молочный</t>
  </si>
  <si>
    <t>Хлеб пшеничный. 60</t>
  </si>
  <si>
    <t>Суп картофельный с макарономии на мясном бульоне</t>
  </si>
  <si>
    <t>Салат из отварной моркви с сыром</t>
  </si>
  <si>
    <t>№ рецепта</t>
  </si>
  <si>
    <t>Сравнительная структура основного и диетического (ЖКТ) меню общеобразовательных организаций РСО-Алания</t>
  </si>
  <si>
    <t>Диетическое (ЖКТ) меню РСО-Алания 7-11 лет</t>
  </si>
  <si>
    <t>Основное меню организованного питания РСО-Алания 7-11 лет</t>
  </si>
  <si>
    <t>Второй завтрак</t>
  </si>
  <si>
    <t>Итого за Второй завтрак</t>
  </si>
  <si>
    <t>Итого за Завтрак</t>
  </si>
  <si>
    <t>Итого Второй завтрак</t>
  </si>
  <si>
    <t>Приложение 2</t>
  </si>
  <si>
    <t xml:space="preserve">Показатели </t>
  </si>
  <si>
    <t>Приложение 3</t>
  </si>
  <si>
    <t>Показатели химико-энергетических зарактеристик  типового 10-ти дневного диетического (ЖКТ) меню обучающихся общеобразовательных организаций РСО-Алания возрастная категория 7-11 лет</t>
  </si>
  <si>
    <t>Показатели соотношения пищевых веществ и энергии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</si>
  <si>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Приложение 4</t>
  </si>
  <si>
    <t>Себестоимость блюд типового 10-ти дневного диетического (ЖКТ) меню  для обучающихся в общеобразовательных организациях РСО-Алания возрастная категория 7-11 лет</t>
  </si>
  <si>
    <t>Приложение 5</t>
  </si>
  <si>
    <t>Пятница-2</t>
  </si>
  <si>
    <t>Расчет себестоимости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</si>
  <si>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№ рецептуры</t>
  </si>
  <si>
    <t>Наименование блюда</t>
  </si>
  <si>
    <t>Примечание</t>
  </si>
  <si>
    <t>В сезонной замене не нуждается</t>
  </si>
  <si>
    <t>Приложение 6</t>
  </si>
  <si>
    <t>Вариант реализации сезонных замен типового 10-ти дневного диетического меню (Щадящая диета)  для обучающихся в общеобразовательных организациях РСО-Алания</t>
  </si>
  <si>
    <t>УТВЕРЖДАЮ</t>
  </si>
  <si>
    <t>"____" ______________________ 2022 г.</t>
  </si>
  <si>
    <t xml:space="preserve">Типовое 10-ти дневное диетическое меню для обучающихся с заболеваниями ЖКТ 1-4 классов общеобразовательных организаций РСО-Алания </t>
  </si>
  <si>
    <t>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</si>
</sst>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0.0"/>
    <numFmt numFmtId="174" formatCode="0\%"/>
  </numFmts>
  <fonts count="60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Narrow"/>
      <family val="2"/>
    </font>
    <font>
      <sz val="10"/>
      <color indexed="63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sz val="8"/>
      <name val="Arial Narrow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sz val="8"/>
      <color indexed="55"/>
      <name val="Arial Narrow"/>
      <family val="2"/>
    </font>
    <font>
      <sz val="10"/>
      <color indexed="55"/>
      <name val="Arial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sz val="8"/>
      <color rgb="FF333333"/>
      <name val="Arial Narrow"/>
      <family val="2"/>
    </font>
    <font>
      <sz val="8"/>
      <color rgb="FF000000"/>
      <name val="Arial Narrow"/>
      <family val="2"/>
    </font>
    <font>
      <sz val="10"/>
      <color rgb="FF333333"/>
      <name val="Arial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6" fillId="0" borderId="0" applyBorder="0" applyProtection="0">
      <alignment/>
    </xf>
    <xf numFmtId="172" fontId="0" fillId="0" borderId="0" applyBorder="0" applyProtection="0">
      <alignment/>
    </xf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4" fillId="0" borderId="0" xfId="0" applyFont="1" applyAlignment="1">
      <alignment/>
    </xf>
    <xf numFmtId="0" fontId="5" fillId="0" borderId="10" xfId="67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61" applyFont="1" applyAlignment="1">
      <alignment horizontal="left"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61" applyFont="1" applyAlignment="1">
      <alignment horizontal="center" vertical="center"/>
      <protection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61" applyFont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8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61" applyFont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" fontId="5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vertical="center" wrapText="1"/>
      <protection/>
    </xf>
    <xf numFmtId="2" fontId="5" fillId="0" borderId="10" xfId="67" applyNumberFormat="1" applyFont="1" applyBorder="1" applyAlignment="1">
      <alignment horizontal="center" vertical="center" wrapText="1"/>
      <protection/>
    </xf>
    <xf numFmtId="173" fontId="5" fillId="0" borderId="10" xfId="67" applyNumberFormat="1" applyFont="1" applyBorder="1" applyAlignment="1">
      <alignment horizontal="center" vertical="center" wrapText="1"/>
      <protection/>
    </xf>
    <xf numFmtId="3" fontId="5" fillId="0" borderId="10" xfId="67" applyNumberFormat="1" applyFont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0" xfId="67" applyNumberFormat="1" applyFont="1" applyBorder="1" applyAlignment="1">
      <alignment horizontal="center" vertical="center"/>
      <protection/>
    </xf>
    <xf numFmtId="2" fontId="5" fillId="0" borderId="10" xfId="67" applyNumberFormat="1" applyFont="1" applyBorder="1" applyAlignment="1">
      <alignment horizontal="center" vertical="center"/>
      <protection/>
    </xf>
    <xf numFmtId="173" fontId="5" fillId="0" borderId="10" xfId="67" applyNumberFormat="1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1" xfId="67" applyNumberFormat="1" applyFont="1" applyBorder="1" applyAlignment="1">
      <alignment horizontal="center" vertical="center" wrapText="1"/>
      <protection/>
    </xf>
    <xf numFmtId="2" fontId="5" fillId="0" borderId="11" xfId="67" applyNumberFormat="1" applyFont="1" applyBorder="1" applyAlignment="1">
      <alignment horizontal="center" vertical="center" wrapText="1"/>
      <protection/>
    </xf>
    <xf numFmtId="174" fontId="5" fillId="0" borderId="10" xfId="67" applyNumberFormat="1" applyFont="1" applyBorder="1" applyAlignment="1">
      <alignment horizontal="center" vertical="center" wrapText="1"/>
      <protection/>
    </xf>
    <xf numFmtId="4" fontId="5" fillId="0" borderId="10" xfId="67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" fillId="0" borderId="12" xfId="67" applyFont="1" applyBorder="1" applyAlignment="1">
      <alignment horizontal="right" vertical="center" wrapText="1"/>
      <protection/>
    </xf>
    <xf numFmtId="0" fontId="3" fillId="0" borderId="0" xfId="66" applyAlignment="1">
      <alignment wrapText="1"/>
      <protection/>
    </xf>
    <xf numFmtId="1" fontId="2" fillId="0" borderId="10" xfId="66" applyNumberFormat="1" applyFont="1" applyBorder="1" applyAlignment="1">
      <alignment horizontal="right" wrapText="1"/>
      <protection/>
    </xf>
    <xf numFmtId="3" fontId="2" fillId="0" borderId="10" xfId="66" applyNumberFormat="1" applyFont="1" applyBorder="1" applyAlignment="1">
      <alignment horizontal="right" wrapText="1"/>
      <protection/>
    </xf>
    <xf numFmtId="0" fontId="2" fillId="0" borderId="0" xfId="66" applyFont="1" applyAlignment="1">
      <alignment wrapText="1"/>
      <protection/>
    </xf>
    <xf numFmtId="0" fontId="2" fillId="0" borderId="10" xfId="66" applyFont="1" applyBorder="1" applyAlignment="1">
      <alignment horizontal="center" wrapText="1"/>
      <protection/>
    </xf>
    <xf numFmtId="2" fontId="2" fillId="0" borderId="10" xfId="66" applyNumberFormat="1" applyFont="1" applyBorder="1" applyAlignment="1">
      <alignment horizontal="center" wrapText="1"/>
      <protection/>
    </xf>
    <xf numFmtId="1" fontId="2" fillId="0" borderId="10" xfId="66" applyNumberFormat="1" applyFont="1" applyBorder="1" applyAlignment="1">
      <alignment horizontal="center" wrapText="1"/>
      <protection/>
    </xf>
    <xf numFmtId="174" fontId="2" fillId="0" borderId="10" xfId="66" applyNumberFormat="1" applyFont="1" applyBorder="1" applyAlignment="1">
      <alignment horizontal="right" wrapText="1"/>
      <protection/>
    </xf>
    <xf numFmtId="174" fontId="2" fillId="0" borderId="10" xfId="66" applyNumberFormat="1" applyFont="1" applyBorder="1" applyAlignment="1">
      <alignment horizontal="center" wrapText="1"/>
      <protection/>
    </xf>
    <xf numFmtId="173" fontId="2" fillId="0" borderId="10" xfId="66" applyNumberFormat="1" applyFont="1" applyBorder="1" applyAlignment="1">
      <alignment horizont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2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2" fontId="5" fillId="0" borderId="10" xfId="6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left" vertical="center"/>
      <protection/>
    </xf>
    <xf numFmtId="2" fontId="5" fillId="0" borderId="10" xfId="64" applyNumberFormat="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2" fontId="4" fillId="0" borderId="10" xfId="64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2" fontId="5" fillId="0" borderId="0" xfId="61" applyNumberFormat="1" applyFont="1" applyFill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56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0" fontId="11" fillId="0" borderId="13" xfId="56" applyFont="1" applyBorder="1" applyAlignment="1">
      <alignment vertical="center"/>
      <protection/>
    </xf>
    <xf numFmtId="2" fontId="12" fillId="0" borderId="13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Border="1" applyAlignment="1">
      <alignment vertical="center" wrapText="1"/>
      <protection/>
    </xf>
    <xf numFmtId="0" fontId="10" fillId="0" borderId="13" xfId="56" applyFont="1" applyBorder="1" applyAlignment="1">
      <alignment vertical="center"/>
      <protection/>
    </xf>
    <xf numFmtId="1" fontId="12" fillId="0" borderId="13" xfId="56" applyNumberFormat="1" applyFont="1" applyBorder="1" applyAlignment="1">
      <alignment horizontal="center" vertical="center"/>
      <protection/>
    </xf>
    <xf numFmtId="173" fontId="12" fillId="0" borderId="13" xfId="56" applyNumberFormat="1" applyFont="1" applyFill="1" applyBorder="1" applyAlignment="1">
      <alignment horizontal="center" vertical="center"/>
      <protection/>
    </xf>
    <xf numFmtId="0" fontId="12" fillId="0" borderId="13" xfId="56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" fillId="0" borderId="10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vertical="center" wrapText="1"/>
      <protection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2" fillId="0" borderId="10" xfId="66" applyFont="1" applyBorder="1" applyAlignment="1">
      <alignment wrapText="1"/>
      <protection/>
    </xf>
    <xf numFmtId="0" fontId="7" fillId="0" borderId="0" xfId="66" applyFont="1" applyBorder="1" applyAlignment="1">
      <alignment horizont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6 2" xfId="62"/>
    <cellStyle name="Обычный 7" xfId="63"/>
    <cellStyle name="Обычный 8" xfId="64"/>
    <cellStyle name="Обычный_Меню жкт 12-18" xfId="65"/>
    <cellStyle name="Обычный_ПЭЦ" xfId="66"/>
    <cellStyle name="Обычный_ХЭХ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14</xdr:col>
      <xdr:colOff>447675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43020" t="35435" r="21937" b="56387"/>
        <a:stretch>
          <a:fillRect/>
        </a:stretch>
      </xdr:blipFill>
      <xdr:spPr>
        <a:xfrm>
          <a:off x="6867525" y="0"/>
          <a:ext cx="3114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="112" zoomScaleSheetLayoutView="112" zoomScalePageLayoutView="0" workbookViewId="0" topLeftCell="A13">
      <selection activeCell="C13" sqref="C13"/>
    </sheetView>
  </sheetViews>
  <sheetFormatPr defaultColWidth="10.66015625" defaultRowHeight="11.25"/>
  <cols>
    <col min="1" max="1" width="12.16015625" style="10" customWidth="1"/>
    <col min="2" max="2" width="29.83203125" style="29" customWidth="1"/>
    <col min="3" max="3" width="9.5" style="14" customWidth="1"/>
    <col min="4" max="4" width="4" style="20" customWidth="1"/>
    <col min="5" max="5" width="40.33203125" style="20" customWidth="1"/>
    <col min="6" max="6" width="12.5" style="20" customWidth="1"/>
    <col min="7" max="7" width="2.83203125" style="20" customWidth="1"/>
    <col min="8" max="16384" width="10.66015625" style="20" customWidth="1"/>
  </cols>
  <sheetData>
    <row r="1" spans="1:6" ht="12.75">
      <c r="A1" s="6"/>
      <c r="B1" s="6"/>
      <c r="C1" s="6"/>
      <c r="D1" s="7"/>
      <c r="E1" s="7"/>
      <c r="F1" s="7"/>
    </row>
    <row r="2" spans="1:6" ht="49.5" customHeight="1">
      <c r="A2" s="126" t="s">
        <v>344</v>
      </c>
      <c r="B2" s="126"/>
      <c r="C2" s="126"/>
      <c r="D2" s="126"/>
      <c r="E2" s="126"/>
      <c r="F2" s="126"/>
    </row>
    <row r="3" spans="1:6" s="12" customFormat="1" ht="36" customHeight="1">
      <c r="A3" s="118" t="s">
        <v>346</v>
      </c>
      <c r="B3" s="118"/>
      <c r="C3" s="118"/>
      <c r="D3" s="7"/>
      <c r="E3" s="118" t="s">
        <v>345</v>
      </c>
      <c r="F3" s="118"/>
    </row>
    <row r="4" spans="1:6" s="9" customFormat="1" ht="12.75" customHeight="1">
      <c r="A4" s="119" t="s">
        <v>343</v>
      </c>
      <c r="B4" s="120" t="s">
        <v>104</v>
      </c>
      <c r="C4" s="120" t="s">
        <v>9</v>
      </c>
      <c r="D4" s="8"/>
      <c r="E4" s="120" t="s">
        <v>104</v>
      </c>
      <c r="F4" s="120" t="s">
        <v>9</v>
      </c>
    </row>
    <row r="5" spans="1:6" s="9" customFormat="1" ht="12.75">
      <c r="A5" s="119"/>
      <c r="B5" s="121"/>
      <c r="C5" s="121"/>
      <c r="D5" s="8"/>
      <c r="E5" s="121"/>
      <c r="F5" s="121"/>
    </row>
    <row r="6" spans="1:6" s="9" customFormat="1" ht="12.75" customHeight="1">
      <c r="A6" s="122" t="s">
        <v>105</v>
      </c>
      <c r="B6" s="123"/>
      <c r="C6" s="123"/>
      <c r="D6" s="123"/>
      <c r="E6" s="123"/>
      <c r="F6" s="123"/>
    </row>
    <row r="7" spans="1:6" s="13" customFormat="1" ht="13.5" customHeight="1">
      <c r="A7" s="124" t="s">
        <v>106</v>
      </c>
      <c r="B7" s="125"/>
      <c r="C7" s="125"/>
      <c r="D7" s="125"/>
      <c r="E7" s="125"/>
      <c r="F7" s="125"/>
    </row>
    <row r="8" spans="1:6" s="23" customFormat="1" ht="12.75">
      <c r="A8" s="21" t="s">
        <v>25</v>
      </c>
      <c r="B8" s="22" t="s">
        <v>26</v>
      </c>
      <c r="C8" s="21">
        <v>10</v>
      </c>
      <c r="D8" s="13"/>
      <c r="E8" s="22" t="s">
        <v>26</v>
      </c>
      <c r="F8" s="21">
        <v>10</v>
      </c>
    </row>
    <row r="9" spans="1:6" s="23" customFormat="1" ht="12.75">
      <c r="A9" s="21" t="s">
        <v>27</v>
      </c>
      <c r="B9" s="22" t="s">
        <v>28</v>
      </c>
      <c r="C9" s="21">
        <v>90</v>
      </c>
      <c r="D9" s="15"/>
      <c r="E9" s="22" t="s">
        <v>107</v>
      </c>
      <c r="F9" s="21">
        <v>90</v>
      </c>
    </row>
    <row r="10" spans="1:6" s="23" customFormat="1" ht="12.75">
      <c r="A10" s="21" t="s">
        <v>29</v>
      </c>
      <c r="B10" s="22" t="s">
        <v>30</v>
      </c>
      <c r="C10" s="21">
        <v>150</v>
      </c>
      <c r="D10" s="15"/>
      <c r="E10" s="22" t="s">
        <v>108</v>
      </c>
      <c r="F10" s="21">
        <v>150</v>
      </c>
    </row>
    <row r="11" spans="1:6" s="23" customFormat="1" ht="12.75">
      <c r="A11" s="21" t="s">
        <v>31</v>
      </c>
      <c r="B11" s="22" t="s">
        <v>109</v>
      </c>
      <c r="C11" s="21">
        <v>180</v>
      </c>
      <c r="D11" s="15"/>
      <c r="E11" s="22" t="s">
        <v>109</v>
      </c>
      <c r="F11" s="21">
        <v>180</v>
      </c>
    </row>
    <row r="12" spans="1:6" s="23" customFormat="1" ht="12.75">
      <c r="A12" s="21"/>
      <c r="B12" s="22" t="s">
        <v>33</v>
      </c>
      <c r="C12" s="21">
        <v>40</v>
      </c>
      <c r="D12" s="15"/>
      <c r="E12" s="22" t="s">
        <v>33</v>
      </c>
      <c r="F12" s="21">
        <v>40</v>
      </c>
    </row>
    <row r="13" spans="1:6" s="16" customFormat="1" ht="12.75">
      <c r="A13" s="21" t="s">
        <v>34</v>
      </c>
      <c r="B13" s="22" t="s">
        <v>35</v>
      </c>
      <c r="C13" s="21">
        <v>100</v>
      </c>
      <c r="D13" s="15"/>
      <c r="E13" s="24" t="s">
        <v>349</v>
      </c>
      <c r="F13" s="24">
        <f>SUM(F8:F12)</f>
        <v>470</v>
      </c>
    </row>
    <row r="14" spans="1:6" s="16" customFormat="1" ht="12.75">
      <c r="A14" s="24" t="s">
        <v>349</v>
      </c>
      <c r="B14" s="25"/>
      <c r="C14" s="24">
        <f>SUM(C8:C13)</f>
        <v>570</v>
      </c>
      <c r="D14" s="15"/>
      <c r="E14" s="22"/>
      <c r="F14" s="19"/>
    </row>
    <row r="15" spans="1:6" s="15" customFormat="1" ht="12.75">
      <c r="A15" s="113" t="s">
        <v>347</v>
      </c>
      <c r="B15" s="113"/>
      <c r="C15" s="113"/>
      <c r="D15" s="113"/>
      <c r="E15" s="113"/>
      <c r="F15" s="113"/>
    </row>
    <row r="16" spans="1:6" s="15" customFormat="1" ht="12.75">
      <c r="A16" s="21"/>
      <c r="B16" s="22"/>
      <c r="C16" s="21"/>
      <c r="D16" s="23"/>
      <c r="E16" s="22" t="s">
        <v>111</v>
      </c>
      <c r="F16" s="21">
        <v>75</v>
      </c>
    </row>
    <row r="17" spans="1:6" s="15" customFormat="1" ht="12.75">
      <c r="A17" s="21"/>
      <c r="B17" s="22"/>
      <c r="C17" s="21"/>
      <c r="D17" s="23"/>
      <c r="E17" s="22" t="s">
        <v>112</v>
      </c>
      <c r="F17" s="21">
        <v>100</v>
      </c>
    </row>
    <row r="18" spans="1:6" s="15" customFormat="1" ht="12.75">
      <c r="A18" s="21"/>
      <c r="B18" s="22"/>
      <c r="C18" s="21"/>
      <c r="D18" s="23"/>
      <c r="E18" s="22" t="s">
        <v>113</v>
      </c>
      <c r="F18" s="21">
        <v>150</v>
      </c>
    </row>
    <row r="19" spans="1:6" s="15" customFormat="1" ht="12.75">
      <c r="A19" s="21"/>
      <c r="B19" s="22"/>
      <c r="C19" s="21"/>
      <c r="D19" s="23"/>
      <c r="E19" s="25" t="s">
        <v>348</v>
      </c>
      <c r="F19" s="24">
        <f>SUM(F16:F18)</f>
        <v>325</v>
      </c>
    </row>
    <row r="20" spans="1:6" s="15" customFormat="1" ht="12.75">
      <c r="A20" s="109" t="s">
        <v>37</v>
      </c>
      <c r="B20" s="110"/>
      <c r="C20" s="110"/>
      <c r="D20" s="110"/>
      <c r="E20" s="110"/>
      <c r="F20" s="110"/>
    </row>
    <row r="21" spans="1:6" s="15" customFormat="1" ht="12.75">
      <c r="A21" s="21" t="s">
        <v>38</v>
      </c>
      <c r="B21" s="22" t="s">
        <v>39</v>
      </c>
      <c r="C21" s="21">
        <v>60</v>
      </c>
      <c r="D21" s="16"/>
      <c r="E21" s="22" t="s">
        <v>114</v>
      </c>
      <c r="F21" s="21">
        <v>60</v>
      </c>
    </row>
    <row r="22" spans="1:6" s="15" customFormat="1" ht="25.5">
      <c r="A22" s="21" t="s">
        <v>40</v>
      </c>
      <c r="B22" s="22" t="s">
        <v>115</v>
      </c>
      <c r="C22" s="21">
        <v>205</v>
      </c>
      <c r="E22" s="22" t="s">
        <v>116</v>
      </c>
      <c r="F22" s="21">
        <v>200</v>
      </c>
    </row>
    <row r="23" spans="1:6" s="15" customFormat="1" ht="12.75">
      <c r="A23" s="21" t="s">
        <v>41</v>
      </c>
      <c r="B23" s="22" t="s">
        <v>42</v>
      </c>
      <c r="C23" s="21">
        <v>90</v>
      </c>
      <c r="E23" s="22" t="s">
        <v>117</v>
      </c>
      <c r="F23" s="21">
        <v>90</v>
      </c>
    </row>
    <row r="24" spans="1:6" s="23" customFormat="1" ht="12.75">
      <c r="A24" s="21" t="s">
        <v>43</v>
      </c>
      <c r="B24" s="22" t="s">
        <v>44</v>
      </c>
      <c r="C24" s="21">
        <v>150</v>
      </c>
      <c r="D24" s="15"/>
      <c r="E24" s="22" t="s">
        <v>118</v>
      </c>
      <c r="F24" s="21">
        <v>30</v>
      </c>
    </row>
    <row r="25" spans="1:6" s="16" customFormat="1" ht="12.75">
      <c r="A25" s="21" t="s">
        <v>45</v>
      </c>
      <c r="B25" s="22" t="s">
        <v>120</v>
      </c>
      <c r="C25" s="21">
        <v>180</v>
      </c>
      <c r="D25" s="15"/>
      <c r="E25" s="22" t="s">
        <v>119</v>
      </c>
      <c r="F25" s="21">
        <v>150</v>
      </c>
    </row>
    <row r="26" spans="1:6" s="15" customFormat="1" ht="12.75">
      <c r="A26" s="21"/>
      <c r="B26" s="22" t="s">
        <v>33</v>
      </c>
      <c r="C26" s="21">
        <v>20</v>
      </c>
      <c r="E26" s="22" t="s">
        <v>120</v>
      </c>
      <c r="F26" s="21">
        <v>180</v>
      </c>
    </row>
    <row r="27" spans="1:6" s="15" customFormat="1" ht="12.75">
      <c r="A27" s="21"/>
      <c r="B27" s="22" t="s">
        <v>121</v>
      </c>
      <c r="C27" s="21">
        <v>40</v>
      </c>
      <c r="E27" s="22" t="s">
        <v>33</v>
      </c>
      <c r="F27" s="21">
        <v>60</v>
      </c>
    </row>
    <row r="28" spans="1:6" s="23" customFormat="1" ht="12.75">
      <c r="A28" s="21" t="s">
        <v>34</v>
      </c>
      <c r="B28" s="22" t="s">
        <v>35</v>
      </c>
      <c r="C28" s="21">
        <v>100</v>
      </c>
      <c r="D28" s="15"/>
      <c r="E28" s="24" t="s">
        <v>48</v>
      </c>
      <c r="F28" s="24">
        <f>SUM(F21:F27)</f>
        <v>770</v>
      </c>
    </row>
    <row r="29" spans="1:6" s="26" customFormat="1" ht="12.75">
      <c r="A29" s="24" t="s">
        <v>48</v>
      </c>
      <c r="B29" s="25"/>
      <c r="C29" s="24">
        <f>SUM(C21:C28)</f>
        <v>845</v>
      </c>
      <c r="D29" s="15"/>
      <c r="E29" s="22"/>
      <c r="F29" s="21"/>
    </row>
    <row r="30" spans="1:6" s="17" customFormat="1" ht="12.75">
      <c r="A30" s="110" t="s">
        <v>110</v>
      </c>
      <c r="B30" s="110"/>
      <c r="C30" s="110"/>
      <c r="D30" s="110"/>
      <c r="E30" s="110"/>
      <c r="F30" s="111"/>
    </row>
    <row r="31" spans="1:6" s="16" customFormat="1" ht="12.75">
      <c r="A31" s="21" t="s">
        <v>122</v>
      </c>
      <c r="B31" s="22" t="s">
        <v>123</v>
      </c>
      <c r="C31" s="21">
        <v>75</v>
      </c>
      <c r="D31" s="23"/>
      <c r="E31" s="22" t="s">
        <v>111</v>
      </c>
      <c r="F31" s="21">
        <v>75</v>
      </c>
    </row>
    <row r="32" spans="1:6" s="15" customFormat="1" ht="12.75">
      <c r="A32" s="21" t="s">
        <v>68</v>
      </c>
      <c r="B32" s="22" t="s">
        <v>69</v>
      </c>
      <c r="C32" s="21">
        <v>180</v>
      </c>
      <c r="D32" s="16"/>
      <c r="E32" s="22" t="s">
        <v>130</v>
      </c>
      <c r="F32" s="21">
        <v>100</v>
      </c>
    </row>
    <row r="33" spans="1:6" s="15" customFormat="1" ht="12.75">
      <c r="A33" s="24" t="s">
        <v>124</v>
      </c>
      <c r="B33" s="25"/>
      <c r="C33" s="24">
        <f>SUM(C31:C32)</f>
        <v>255</v>
      </c>
      <c r="E33" s="22" t="s">
        <v>113</v>
      </c>
      <c r="F33" s="21">
        <v>150</v>
      </c>
    </row>
    <row r="34" spans="5:6" s="15" customFormat="1" ht="12.75">
      <c r="E34" s="25" t="s">
        <v>124</v>
      </c>
      <c r="F34" s="24">
        <f>SUM(F31:F33)</f>
        <v>325</v>
      </c>
    </row>
    <row r="35" spans="1:6" s="15" customFormat="1" ht="12.75">
      <c r="A35" s="115" t="s">
        <v>125</v>
      </c>
      <c r="B35" s="116"/>
      <c r="C35" s="116"/>
      <c r="D35" s="116"/>
      <c r="E35" s="116"/>
      <c r="F35" s="117"/>
    </row>
    <row r="36" spans="1:6" s="15" customFormat="1" ht="12.75">
      <c r="A36" s="109" t="s">
        <v>106</v>
      </c>
      <c r="B36" s="110"/>
      <c r="C36" s="110"/>
      <c r="D36" s="110"/>
      <c r="E36" s="110"/>
      <c r="F36" s="111"/>
    </row>
    <row r="37" spans="1:6" s="23" customFormat="1" ht="12.75">
      <c r="A37" s="21" t="s">
        <v>51</v>
      </c>
      <c r="B37" s="22" t="s">
        <v>52</v>
      </c>
      <c r="C37" s="21">
        <v>15</v>
      </c>
      <c r="D37" s="15"/>
      <c r="E37" s="22" t="s">
        <v>126</v>
      </c>
      <c r="F37" s="21">
        <v>50</v>
      </c>
    </row>
    <row r="38" spans="1:6" s="23" customFormat="1" ht="12.75">
      <c r="A38" s="21" t="s">
        <v>53</v>
      </c>
      <c r="B38" s="22" t="s">
        <v>54</v>
      </c>
      <c r="C38" s="21">
        <v>40</v>
      </c>
      <c r="D38" s="15"/>
      <c r="E38" s="22" t="s">
        <v>127</v>
      </c>
      <c r="F38" s="21">
        <v>160</v>
      </c>
    </row>
    <row r="39" spans="1:6" s="23" customFormat="1" ht="12.75">
      <c r="A39" s="21" t="s">
        <v>55</v>
      </c>
      <c r="B39" s="22" t="s">
        <v>127</v>
      </c>
      <c r="C39" s="21">
        <v>160</v>
      </c>
      <c r="D39" s="15"/>
      <c r="E39" s="22" t="s">
        <v>128</v>
      </c>
      <c r="F39" s="21">
        <v>180</v>
      </c>
    </row>
    <row r="40" spans="1:6" s="23" customFormat="1" ht="12.75">
      <c r="A40" s="21" t="s">
        <v>57</v>
      </c>
      <c r="B40" s="22" t="s">
        <v>128</v>
      </c>
      <c r="C40" s="21">
        <v>180</v>
      </c>
      <c r="D40" s="15"/>
      <c r="E40" s="22" t="s">
        <v>33</v>
      </c>
      <c r="F40" s="21">
        <v>40</v>
      </c>
    </row>
    <row r="41" spans="1:6" s="23" customFormat="1" ht="12.75">
      <c r="A41" s="21"/>
      <c r="B41" s="22" t="s">
        <v>33</v>
      </c>
      <c r="C41" s="21">
        <v>40</v>
      </c>
      <c r="D41" s="15"/>
      <c r="E41" s="24" t="s">
        <v>349</v>
      </c>
      <c r="F41" s="24">
        <f>SUM(F37:F40)</f>
        <v>430</v>
      </c>
    </row>
    <row r="42" spans="1:6" s="16" customFormat="1" ht="12.75">
      <c r="A42" s="21" t="s">
        <v>34</v>
      </c>
      <c r="B42" s="22" t="s">
        <v>59</v>
      </c>
      <c r="C42" s="21">
        <v>100</v>
      </c>
      <c r="D42" s="15"/>
      <c r="E42" s="25"/>
      <c r="F42" s="19"/>
    </row>
    <row r="43" spans="1:4" s="15" customFormat="1" ht="12.75">
      <c r="A43" s="24" t="s">
        <v>349</v>
      </c>
      <c r="B43" s="25"/>
      <c r="C43" s="24">
        <f>SUM(C37:C42)</f>
        <v>535</v>
      </c>
      <c r="D43" s="23"/>
    </row>
    <row r="44" spans="1:6" s="15" customFormat="1" ht="12.75">
      <c r="A44" s="112" t="s">
        <v>347</v>
      </c>
      <c r="B44" s="113"/>
      <c r="C44" s="113"/>
      <c r="D44" s="113"/>
      <c r="E44" s="113"/>
      <c r="F44" s="114"/>
    </row>
    <row r="45" spans="1:6" s="15" customFormat="1" ht="12.75">
      <c r="A45" s="21"/>
      <c r="B45" s="22"/>
      <c r="C45" s="21"/>
      <c r="D45" s="23"/>
      <c r="E45" s="22" t="s">
        <v>129</v>
      </c>
      <c r="F45" s="21">
        <v>75</v>
      </c>
    </row>
    <row r="46" spans="1:6" s="15" customFormat="1" ht="12.75">
      <c r="A46" s="21"/>
      <c r="B46" s="22"/>
      <c r="C46" s="21"/>
      <c r="D46" s="23"/>
      <c r="E46" s="22" t="s">
        <v>130</v>
      </c>
      <c r="F46" s="21">
        <v>100</v>
      </c>
    </row>
    <row r="47" spans="1:6" s="15" customFormat="1" ht="12.75">
      <c r="A47" s="21"/>
      <c r="B47" s="22"/>
      <c r="C47" s="21"/>
      <c r="D47" s="23"/>
      <c r="E47" s="22" t="s">
        <v>131</v>
      </c>
      <c r="F47" s="21">
        <v>180</v>
      </c>
    </row>
    <row r="48" spans="1:6" s="15" customFormat="1" ht="12.75">
      <c r="A48" s="24"/>
      <c r="B48" s="25"/>
      <c r="C48" s="24"/>
      <c r="D48" s="23"/>
      <c r="E48" s="25" t="s">
        <v>348</v>
      </c>
      <c r="F48" s="24">
        <f>SUM(F45:F47)</f>
        <v>355</v>
      </c>
    </row>
    <row r="49" spans="1:6" s="15" customFormat="1" ht="12.75">
      <c r="A49" s="109" t="s">
        <v>37</v>
      </c>
      <c r="B49" s="110"/>
      <c r="C49" s="110"/>
      <c r="D49" s="110"/>
      <c r="E49" s="110"/>
      <c r="F49" s="111"/>
    </row>
    <row r="50" spans="1:6" s="15" customFormat="1" ht="12.75">
      <c r="A50" s="21" t="s">
        <v>60</v>
      </c>
      <c r="B50" s="22" t="s">
        <v>61</v>
      </c>
      <c r="C50" s="21">
        <v>60</v>
      </c>
      <c r="E50" s="22" t="s">
        <v>132</v>
      </c>
      <c r="F50" s="21">
        <v>60</v>
      </c>
    </row>
    <row r="51" spans="1:6" s="23" customFormat="1" ht="25.5">
      <c r="A51" s="21" t="s">
        <v>133</v>
      </c>
      <c r="B51" s="22" t="s">
        <v>62</v>
      </c>
      <c r="C51" s="21">
        <v>200</v>
      </c>
      <c r="D51" s="15"/>
      <c r="E51" s="22" t="s">
        <v>134</v>
      </c>
      <c r="F51" s="21">
        <v>200</v>
      </c>
    </row>
    <row r="52" spans="1:6" s="16" customFormat="1" ht="12.75">
      <c r="A52" s="21" t="s">
        <v>27</v>
      </c>
      <c r="B52" s="22" t="s">
        <v>28</v>
      </c>
      <c r="C52" s="21">
        <v>90</v>
      </c>
      <c r="D52" s="15"/>
      <c r="E52" s="22" t="s">
        <v>107</v>
      </c>
      <c r="F52" s="21">
        <v>90</v>
      </c>
    </row>
    <row r="53" spans="1:6" s="15" customFormat="1" ht="12.75">
      <c r="A53" s="21" t="s">
        <v>29</v>
      </c>
      <c r="B53" s="22" t="s">
        <v>30</v>
      </c>
      <c r="C53" s="21">
        <v>150</v>
      </c>
      <c r="E53" s="22" t="s">
        <v>135</v>
      </c>
      <c r="F53" s="21">
        <v>150</v>
      </c>
    </row>
    <row r="54" spans="1:6" s="15" customFormat="1" ht="12.75">
      <c r="A54" s="21" t="s">
        <v>63</v>
      </c>
      <c r="B54" s="22" t="s">
        <v>136</v>
      </c>
      <c r="C54" s="21">
        <v>180</v>
      </c>
      <c r="E54" s="22" t="s">
        <v>136</v>
      </c>
      <c r="F54" s="21">
        <v>180</v>
      </c>
    </row>
    <row r="55" spans="1:6" s="23" customFormat="1" ht="12.75">
      <c r="A55" s="21"/>
      <c r="B55" s="22" t="s">
        <v>33</v>
      </c>
      <c r="C55" s="21">
        <v>20</v>
      </c>
      <c r="D55" s="15"/>
      <c r="E55" s="22" t="s">
        <v>33</v>
      </c>
      <c r="F55" s="21">
        <v>60</v>
      </c>
    </row>
    <row r="56" spans="1:6" s="26" customFormat="1" ht="12.75">
      <c r="A56" s="21"/>
      <c r="B56" s="22" t="s">
        <v>47</v>
      </c>
      <c r="C56" s="21">
        <v>40</v>
      </c>
      <c r="D56" s="15"/>
      <c r="E56" s="24" t="s">
        <v>48</v>
      </c>
      <c r="F56" s="24">
        <f>SUM(F50:F55)</f>
        <v>740</v>
      </c>
    </row>
    <row r="57" spans="1:6" s="17" customFormat="1" ht="12.75">
      <c r="A57" s="21" t="s">
        <v>34</v>
      </c>
      <c r="B57" s="22" t="s">
        <v>35</v>
      </c>
      <c r="C57" s="21">
        <v>100</v>
      </c>
      <c r="D57" s="15"/>
      <c r="E57" s="22"/>
      <c r="F57" s="21"/>
    </row>
    <row r="58" spans="1:6" s="16" customFormat="1" ht="12.75">
      <c r="A58" s="24" t="s">
        <v>48</v>
      </c>
      <c r="B58" s="25"/>
      <c r="C58" s="24">
        <f>SUM(C50:C57)</f>
        <v>840</v>
      </c>
      <c r="D58" s="23"/>
      <c r="E58" s="25"/>
      <c r="F58" s="19"/>
    </row>
    <row r="59" spans="1:6" s="18" customFormat="1" ht="12.75">
      <c r="A59" s="109" t="s">
        <v>110</v>
      </c>
      <c r="B59" s="110"/>
      <c r="C59" s="110"/>
      <c r="D59" s="110"/>
      <c r="E59" s="110"/>
      <c r="F59" s="111"/>
    </row>
    <row r="60" spans="1:6" s="15" customFormat="1" ht="12.75">
      <c r="A60" s="21"/>
      <c r="B60" s="22" t="s">
        <v>137</v>
      </c>
      <c r="C60" s="21">
        <v>80</v>
      </c>
      <c r="E60" s="22" t="s">
        <v>129</v>
      </c>
      <c r="F60" s="21">
        <v>75</v>
      </c>
    </row>
    <row r="61" spans="1:6" s="15" customFormat="1" ht="12.75">
      <c r="A61" s="21" t="s">
        <v>78</v>
      </c>
      <c r="B61" s="22" t="s">
        <v>138</v>
      </c>
      <c r="C61" s="21">
        <v>180</v>
      </c>
      <c r="E61" s="22" t="s">
        <v>130</v>
      </c>
      <c r="F61" s="21">
        <v>100</v>
      </c>
    </row>
    <row r="62" spans="1:6" s="15" customFormat="1" ht="12.75">
      <c r="A62" s="24" t="s">
        <v>124</v>
      </c>
      <c r="B62" s="25"/>
      <c r="C62" s="24">
        <f>SUM(C60:C61)</f>
        <v>260</v>
      </c>
      <c r="D62" s="23"/>
      <c r="E62" s="22" t="s">
        <v>131</v>
      </c>
      <c r="F62" s="21">
        <v>180</v>
      </c>
    </row>
    <row r="63" spans="1:6" s="15" customFormat="1" ht="12.75">
      <c r="A63" s="24"/>
      <c r="B63" s="25"/>
      <c r="C63" s="24"/>
      <c r="D63" s="26"/>
      <c r="E63" s="24" t="s">
        <v>124</v>
      </c>
      <c r="F63" s="24">
        <f>SUM(F60:F62)</f>
        <v>355</v>
      </c>
    </row>
    <row r="64" spans="1:6" s="15" customFormat="1" ht="12.75">
      <c r="A64" s="115" t="s">
        <v>139</v>
      </c>
      <c r="B64" s="116"/>
      <c r="C64" s="116"/>
      <c r="D64" s="116"/>
      <c r="E64" s="116"/>
      <c r="F64" s="117"/>
    </row>
    <row r="65" spans="1:6" s="15" customFormat="1" ht="12.75">
      <c r="A65" s="109" t="s">
        <v>106</v>
      </c>
      <c r="B65" s="110"/>
      <c r="C65" s="110"/>
      <c r="D65" s="110"/>
      <c r="E65" s="110"/>
      <c r="F65" s="111"/>
    </row>
    <row r="66" spans="1:6" s="15" customFormat="1" ht="12.75">
      <c r="A66" s="21" t="s">
        <v>25</v>
      </c>
      <c r="B66" s="22" t="s">
        <v>26</v>
      </c>
      <c r="C66" s="21">
        <v>10</v>
      </c>
      <c r="E66" s="22" t="s">
        <v>26</v>
      </c>
      <c r="F66" s="21">
        <v>10</v>
      </c>
    </row>
    <row r="67" spans="1:6" s="15" customFormat="1" ht="12.75">
      <c r="A67" s="21" t="s">
        <v>66</v>
      </c>
      <c r="B67" s="22" t="s">
        <v>100</v>
      </c>
      <c r="C67" s="21">
        <v>90</v>
      </c>
      <c r="E67" s="22" t="s">
        <v>140</v>
      </c>
      <c r="F67" s="21">
        <v>90</v>
      </c>
    </row>
    <row r="68" spans="1:6" s="23" customFormat="1" ht="12.75">
      <c r="A68" s="21" t="s">
        <v>141</v>
      </c>
      <c r="B68" s="22" t="s">
        <v>142</v>
      </c>
      <c r="C68" s="21">
        <v>30</v>
      </c>
      <c r="D68" s="15"/>
      <c r="E68" s="22" t="s">
        <v>118</v>
      </c>
      <c r="F68" s="21">
        <v>30</v>
      </c>
    </row>
    <row r="69" spans="1:6" s="23" customFormat="1" ht="12.75">
      <c r="A69" s="21" t="s">
        <v>143</v>
      </c>
      <c r="B69" s="22" t="s">
        <v>67</v>
      </c>
      <c r="C69" s="21">
        <v>150</v>
      </c>
      <c r="D69" s="15"/>
      <c r="E69" s="22" t="s">
        <v>144</v>
      </c>
      <c r="F69" s="21">
        <v>150</v>
      </c>
    </row>
    <row r="70" spans="1:6" s="23" customFormat="1" ht="12.75">
      <c r="A70" s="21" t="s">
        <v>68</v>
      </c>
      <c r="B70" s="22" t="s">
        <v>145</v>
      </c>
      <c r="C70" s="21">
        <v>180</v>
      </c>
      <c r="D70" s="15"/>
      <c r="E70" s="22" t="s">
        <v>145</v>
      </c>
      <c r="F70" s="21">
        <v>180</v>
      </c>
    </row>
    <row r="71" spans="1:6" s="23" customFormat="1" ht="12.75">
      <c r="A71" s="21"/>
      <c r="B71" s="22" t="s">
        <v>33</v>
      </c>
      <c r="C71" s="21">
        <v>40</v>
      </c>
      <c r="D71" s="15"/>
      <c r="E71" s="22" t="s">
        <v>33</v>
      </c>
      <c r="F71" s="21">
        <v>40</v>
      </c>
    </row>
    <row r="72" spans="1:6" s="23" customFormat="1" ht="12.75">
      <c r="A72" s="21" t="s">
        <v>34</v>
      </c>
      <c r="B72" s="22" t="s">
        <v>35</v>
      </c>
      <c r="C72" s="21">
        <v>100</v>
      </c>
      <c r="D72" s="15"/>
      <c r="E72" s="22"/>
      <c r="F72" s="24">
        <f>SUM(F66:F71)</f>
        <v>500</v>
      </c>
    </row>
    <row r="73" spans="1:6" s="15" customFormat="1" ht="12.75">
      <c r="A73" s="24" t="s">
        <v>349</v>
      </c>
      <c r="B73" s="25"/>
      <c r="C73" s="24">
        <f>SUM(C66:C72)</f>
        <v>600</v>
      </c>
      <c r="D73" s="23"/>
      <c r="E73" s="25"/>
      <c r="F73" s="30"/>
    </row>
    <row r="74" spans="1:6" s="15" customFormat="1" ht="12.75">
      <c r="A74" s="112" t="s">
        <v>347</v>
      </c>
      <c r="B74" s="113"/>
      <c r="C74" s="113"/>
      <c r="D74" s="113"/>
      <c r="E74" s="113"/>
      <c r="F74" s="114"/>
    </row>
    <row r="75" spans="1:6" s="15" customFormat="1" ht="12.75">
      <c r="A75" s="21"/>
      <c r="B75" s="22"/>
      <c r="C75" s="21"/>
      <c r="D75" s="23"/>
      <c r="E75" s="22" t="s">
        <v>146</v>
      </c>
      <c r="F75" s="21">
        <v>75</v>
      </c>
    </row>
    <row r="76" spans="1:6" s="15" customFormat="1" ht="12.75">
      <c r="A76" s="21"/>
      <c r="B76" s="22"/>
      <c r="C76" s="21"/>
      <c r="D76" s="23"/>
      <c r="E76" s="22" t="s">
        <v>130</v>
      </c>
      <c r="F76" s="21">
        <v>100</v>
      </c>
    </row>
    <row r="77" spans="1:6" s="15" customFormat="1" ht="12.75">
      <c r="A77" s="21"/>
      <c r="B77" s="22"/>
      <c r="C77" s="21"/>
      <c r="D77" s="23"/>
      <c r="E77" s="22" t="s">
        <v>113</v>
      </c>
      <c r="F77" s="21">
        <v>150</v>
      </c>
    </row>
    <row r="78" spans="1:6" s="15" customFormat="1" ht="12.75">
      <c r="A78" s="24"/>
      <c r="B78" s="25"/>
      <c r="C78" s="24"/>
      <c r="D78" s="23"/>
      <c r="E78" s="25" t="s">
        <v>348</v>
      </c>
      <c r="F78" s="24">
        <f>SUM(F75:F77)</f>
        <v>325</v>
      </c>
    </row>
    <row r="79" spans="1:6" s="15" customFormat="1" ht="12.75">
      <c r="A79" s="109" t="s">
        <v>37</v>
      </c>
      <c r="B79" s="110"/>
      <c r="C79" s="110"/>
      <c r="D79" s="110"/>
      <c r="E79" s="110"/>
      <c r="F79" s="111"/>
    </row>
    <row r="80" spans="1:6" s="15" customFormat="1" ht="12.75">
      <c r="A80" s="21" t="s">
        <v>70</v>
      </c>
      <c r="B80" s="22" t="s">
        <v>71</v>
      </c>
      <c r="C80" s="21">
        <v>60</v>
      </c>
      <c r="E80" s="22" t="s">
        <v>97</v>
      </c>
      <c r="F80" s="21">
        <v>60</v>
      </c>
    </row>
    <row r="81" spans="1:6" s="15" customFormat="1" ht="12.75">
      <c r="A81" s="21" t="s">
        <v>72</v>
      </c>
      <c r="B81" s="22" t="s">
        <v>147</v>
      </c>
      <c r="C81" s="21">
        <v>205</v>
      </c>
      <c r="E81" s="22" t="s">
        <v>148</v>
      </c>
      <c r="F81" s="21">
        <v>205</v>
      </c>
    </row>
    <row r="82" spans="1:6" s="23" customFormat="1" ht="12.75">
      <c r="A82" s="21" t="s">
        <v>73</v>
      </c>
      <c r="B82" s="22" t="s">
        <v>101</v>
      </c>
      <c r="C82" s="21">
        <v>90</v>
      </c>
      <c r="D82" s="15"/>
      <c r="E82" s="22" t="s">
        <v>149</v>
      </c>
      <c r="F82" s="21">
        <v>90</v>
      </c>
    </row>
    <row r="83" spans="1:6" s="16" customFormat="1" ht="12.75">
      <c r="A83" s="21" t="s">
        <v>141</v>
      </c>
      <c r="B83" s="22" t="s">
        <v>150</v>
      </c>
      <c r="C83" s="21">
        <v>30</v>
      </c>
      <c r="D83" s="15"/>
      <c r="E83" s="22" t="s">
        <v>151</v>
      </c>
      <c r="F83" s="21">
        <v>30</v>
      </c>
    </row>
    <row r="84" spans="1:6" s="15" customFormat="1" ht="12.75">
      <c r="A84" s="21" t="s">
        <v>152</v>
      </c>
      <c r="B84" s="22" t="s">
        <v>74</v>
      </c>
      <c r="C84" s="21">
        <v>150</v>
      </c>
      <c r="E84" s="22" t="s">
        <v>74</v>
      </c>
      <c r="F84" s="21">
        <v>150</v>
      </c>
    </row>
    <row r="85" spans="1:6" s="15" customFormat="1" ht="12.75">
      <c r="A85" s="21" t="s">
        <v>63</v>
      </c>
      <c r="B85" s="22" t="s">
        <v>153</v>
      </c>
      <c r="C85" s="21">
        <v>180</v>
      </c>
      <c r="E85" s="22" t="s">
        <v>153</v>
      </c>
      <c r="F85" s="21">
        <v>180</v>
      </c>
    </row>
    <row r="86" spans="1:6" s="23" customFormat="1" ht="12.75">
      <c r="A86" s="21"/>
      <c r="B86" s="22" t="s">
        <v>33</v>
      </c>
      <c r="C86" s="21">
        <v>20</v>
      </c>
      <c r="D86" s="15"/>
      <c r="E86" s="22" t="s">
        <v>33</v>
      </c>
      <c r="F86" s="21">
        <v>60</v>
      </c>
    </row>
    <row r="87" spans="1:6" s="26" customFormat="1" ht="12.75">
      <c r="A87" s="21"/>
      <c r="B87" s="22" t="s">
        <v>47</v>
      </c>
      <c r="C87" s="21">
        <v>40</v>
      </c>
      <c r="D87" s="15"/>
      <c r="E87" s="24" t="s">
        <v>48</v>
      </c>
      <c r="F87" s="24">
        <f>SUM(F80:F86)</f>
        <v>775</v>
      </c>
    </row>
    <row r="88" spans="1:6" s="17" customFormat="1" ht="12.75">
      <c r="A88" s="21" t="s">
        <v>34</v>
      </c>
      <c r="B88" s="22" t="s">
        <v>35</v>
      </c>
      <c r="C88" s="21">
        <v>100</v>
      </c>
      <c r="D88" s="15"/>
      <c r="E88" s="22"/>
      <c r="F88" s="21"/>
    </row>
    <row r="89" spans="1:6" s="16" customFormat="1" ht="12.75">
      <c r="A89" s="24" t="s">
        <v>48</v>
      </c>
      <c r="B89" s="25"/>
      <c r="C89" s="24">
        <f>SUM(C80:C88)</f>
        <v>875</v>
      </c>
      <c r="D89" s="23"/>
      <c r="E89" s="25"/>
      <c r="F89" s="19"/>
    </row>
    <row r="90" spans="1:6" s="15" customFormat="1" ht="12.75">
      <c r="A90" s="109" t="s">
        <v>110</v>
      </c>
      <c r="B90" s="110"/>
      <c r="C90" s="110"/>
      <c r="D90" s="110"/>
      <c r="E90" s="110"/>
      <c r="F90" s="111"/>
    </row>
    <row r="91" spans="1:6" s="15" customFormat="1" ht="12.75">
      <c r="A91" s="21"/>
      <c r="B91" s="22" t="s">
        <v>154</v>
      </c>
      <c r="C91" s="21">
        <v>20</v>
      </c>
      <c r="E91" s="22" t="s">
        <v>146</v>
      </c>
      <c r="F91" s="21">
        <v>75</v>
      </c>
    </row>
    <row r="92" spans="1:6" s="15" customFormat="1" ht="12.75">
      <c r="A92" s="21"/>
      <c r="B92" s="22" t="s">
        <v>155</v>
      </c>
      <c r="C92" s="21">
        <v>200</v>
      </c>
      <c r="E92" s="22" t="s">
        <v>130</v>
      </c>
      <c r="F92" s="21">
        <v>100</v>
      </c>
    </row>
    <row r="93" spans="1:6" s="15" customFormat="1" ht="12.75">
      <c r="A93" s="24" t="s">
        <v>124</v>
      </c>
      <c r="B93" s="25"/>
      <c r="C93" s="24">
        <f>SUM(C91:C92)</f>
        <v>220</v>
      </c>
      <c r="D93" s="23"/>
      <c r="E93" s="22" t="s">
        <v>113</v>
      </c>
      <c r="F93" s="21">
        <v>150</v>
      </c>
    </row>
    <row r="94" spans="1:6" s="15" customFormat="1" ht="12.75">
      <c r="A94" s="24"/>
      <c r="B94" s="25"/>
      <c r="C94" s="24"/>
      <c r="D94" s="26"/>
      <c r="E94" s="24" t="s">
        <v>124</v>
      </c>
      <c r="F94" s="24">
        <f>SUM(F91:F93)</f>
        <v>325</v>
      </c>
    </row>
    <row r="95" spans="1:6" s="15" customFormat="1" ht="12.75">
      <c r="A95" s="115" t="s">
        <v>156</v>
      </c>
      <c r="B95" s="116"/>
      <c r="C95" s="116"/>
      <c r="D95" s="116"/>
      <c r="E95" s="116"/>
      <c r="F95" s="117"/>
    </row>
    <row r="96" spans="1:6" s="15" customFormat="1" ht="12.75">
      <c r="A96" s="109" t="s">
        <v>106</v>
      </c>
      <c r="B96" s="110"/>
      <c r="C96" s="110"/>
      <c r="D96" s="110"/>
      <c r="E96" s="110"/>
      <c r="F96" s="111"/>
    </row>
    <row r="97" spans="1:6" s="23" customFormat="1" ht="12.75">
      <c r="A97" s="21" t="s">
        <v>77</v>
      </c>
      <c r="B97" s="22" t="s">
        <v>157</v>
      </c>
      <c r="C97" s="21">
        <v>150</v>
      </c>
      <c r="D97" s="15"/>
      <c r="E97" s="22" t="s">
        <v>146</v>
      </c>
      <c r="F97" s="21">
        <v>150</v>
      </c>
    </row>
    <row r="98" spans="1:6" s="23" customFormat="1" ht="12.75">
      <c r="A98" s="21" t="s">
        <v>158</v>
      </c>
      <c r="B98" s="22" t="s">
        <v>159</v>
      </c>
      <c r="C98" s="21">
        <v>40</v>
      </c>
      <c r="D98" s="15"/>
      <c r="E98" s="22" t="s">
        <v>159</v>
      </c>
      <c r="F98" s="21">
        <v>40</v>
      </c>
    </row>
    <row r="99" spans="1:6" s="23" customFormat="1" ht="12.75">
      <c r="A99" s="21" t="s">
        <v>78</v>
      </c>
      <c r="B99" s="22" t="s">
        <v>138</v>
      </c>
      <c r="C99" s="21">
        <v>180</v>
      </c>
      <c r="D99" s="15"/>
      <c r="E99" s="22" t="s">
        <v>138</v>
      </c>
      <c r="F99" s="21">
        <v>180</v>
      </c>
    </row>
    <row r="100" spans="1:6" s="23" customFormat="1" ht="12.75">
      <c r="A100" s="21"/>
      <c r="B100" s="22" t="s">
        <v>160</v>
      </c>
      <c r="C100" s="21">
        <v>30</v>
      </c>
      <c r="D100" s="15"/>
      <c r="E100" s="22" t="s">
        <v>160</v>
      </c>
      <c r="F100" s="21">
        <v>30</v>
      </c>
    </row>
    <row r="101" spans="1:6" s="23" customFormat="1" ht="12.75">
      <c r="A101" s="21"/>
      <c r="B101" s="22" t="s">
        <v>80</v>
      </c>
      <c r="C101" s="21">
        <v>50</v>
      </c>
      <c r="D101" s="15"/>
      <c r="E101" s="22" t="s">
        <v>80</v>
      </c>
      <c r="F101" s="21">
        <v>50</v>
      </c>
    </row>
    <row r="102" spans="1:6" s="16" customFormat="1" ht="12.75">
      <c r="A102" s="21" t="s">
        <v>34</v>
      </c>
      <c r="B102" s="22" t="s">
        <v>59</v>
      </c>
      <c r="C102" s="21">
        <v>100</v>
      </c>
      <c r="D102" s="15"/>
      <c r="E102" s="24" t="s">
        <v>349</v>
      </c>
      <c r="F102" s="24">
        <f>SUM(F97:F101)</f>
        <v>450</v>
      </c>
    </row>
    <row r="103" spans="1:5" s="15" customFormat="1" ht="12.75">
      <c r="A103" s="24" t="s">
        <v>349</v>
      </c>
      <c r="B103" s="25"/>
      <c r="C103" s="24">
        <f>SUM(C97:C102)</f>
        <v>550</v>
      </c>
      <c r="D103" s="23"/>
      <c r="E103" s="25"/>
    </row>
    <row r="104" spans="1:6" s="15" customFormat="1" ht="12.75">
      <c r="A104" s="112" t="s">
        <v>347</v>
      </c>
      <c r="B104" s="113"/>
      <c r="C104" s="113"/>
      <c r="D104" s="113"/>
      <c r="E104" s="113"/>
      <c r="F104" s="114"/>
    </row>
    <row r="105" spans="1:6" s="15" customFormat="1" ht="12.75">
      <c r="A105" s="21"/>
      <c r="B105" s="22"/>
      <c r="C105" s="21"/>
      <c r="D105" s="23"/>
      <c r="E105" s="22" t="s">
        <v>161</v>
      </c>
      <c r="F105" s="21">
        <v>75</v>
      </c>
    </row>
    <row r="106" spans="1:6" s="15" customFormat="1" ht="12.75">
      <c r="A106" s="21"/>
      <c r="B106" s="22"/>
      <c r="C106" s="21"/>
      <c r="D106" s="23"/>
      <c r="E106" s="22" t="s">
        <v>130</v>
      </c>
      <c r="F106" s="21">
        <v>100</v>
      </c>
    </row>
    <row r="107" spans="1:6" s="15" customFormat="1" ht="12.75">
      <c r="A107" s="21"/>
      <c r="B107" s="22"/>
      <c r="C107" s="21"/>
      <c r="D107" s="23"/>
      <c r="E107" s="22" t="s">
        <v>131</v>
      </c>
      <c r="F107" s="21">
        <v>180</v>
      </c>
    </row>
    <row r="108" spans="1:6" s="15" customFormat="1" ht="12.75">
      <c r="A108" s="24"/>
      <c r="B108" s="25"/>
      <c r="C108" s="24"/>
      <c r="D108" s="23"/>
      <c r="E108" s="25"/>
      <c r="F108" s="24">
        <f>SUM(F105:F107)</f>
        <v>355</v>
      </c>
    </row>
    <row r="109" spans="1:6" s="15" customFormat="1" ht="12.75">
      <c r="A109" s="109" t="s">
        <v>37</v>
      </c>
      <c r="B109" s="110"/>
      <c r="C109" s="110"/>
      <c r="D109" s="110"/>
      <c r="E109" s="110"/>
      <c r="F109" s="111"/>
    </row>
    <row r="110" spans="1:6" s="15" customFormat="1" ht="25.5">
      <c r="A110" s="21" t="s">
        <v>81</v>
      </c>
      <c r="B110" s="22" t="s">
        <v>82</v>
      </c>
      <c r="C110" s="21">
        <v>60</v>
      </c>
      <c r="E110" s="22" t="s">
        <v>162</v>
      </c>
      <c r="F110" s="21">
        <v>60</v>
      </c>
    </row>
    <row r="111" spans="1:6" s="15" customFormat="1" ht="25.5">
      <c r="A111" s="21" t="s">
        <v>83</v>
      </c>
      <c r="B111" s="22" t="s">
        <v>84</v>
      </c>
      <c r="C111" s="21">
        <v>200</v>
      </c>
      <c r="E111" s="22" t="s">
        <v>163</v>
      </c>
      <c r="F111" s="21">
        <v>200</v>
      </c>
    </row>
    <row r="112" spans="1:6" s="23" customFormat="1" ht="12.75">
      <c r="A112" s="21" t="s">
        <v>66</v>
      </c>
      <c r="B112" s="22" t="s">
        <v>100</v>
      </c>
      <c r="C112" s="21">
        <v>90</v>
      </c>
      <c r="D112" s="15"/>
      <c r="E112" s="22" t="s">
        <v>140</v>
      </c>
      <c r="F112" s="21">
        <v>90</v>
      </c>
    </row>
    <row r="113" spans="1:6" s="16" customFormat="1" ht="12.75">
      <c r="A113" s="21" t="s">
        <v>141</v>
      </c>
      <c r="B113" s="22" t="s">
        <v>142</v>
      </c>
      <c r="C113" s="21">
        <v>30</v>
      </c>
      <c r="D113" s="15"/>
      <c r="E113" s="22" t="s">
        <v>118</v>
      </c>
      <c r="F113" s="21">
        <v>30</v>
      </c>
    </row>
    <row r="114" spans="1:6" s="15" customFormat="1" ht="12.75">
      <c r="A114" s="21" t="s">
        <v>143</v>
      </c>
      <c r="B114" s="22" t="s">
        <v>67</v>
      </c>
      <c r="C114" s="21">
        <v>150</v>
      </c>
      <c r="E114" s="22" t="s">
        <v>67</v>
      </c>
      <c r="F114" s="21">
        <v>150</v>
      </c>
    </row>
    <row r="115" spans="1:6" s="15" customFormat="1" ht="12.75">
      <c r="A115" s="21" t="s">
        <v>45</v>
      </c>
      <c r="B115" s="22" t="s">
        <v>120</v>
      </c>
      <c r="C115" s="21">
        <v>180</v>
      </c>
      <c r="E115" s="22" t="s">
        <v>120</v>
      </c>
      <c r="F115" s="21">
        <v>180</v>
      </c>
    </row>
    <row r="116" spans="1:6" s="23" customFormat="1" ht="12.75">
      <c r="A116" s="21"/>
      <c r="B116" s="22" t="s">
        <v>33</v>
      </c>
      <c r="C116" s="21">
        <v>20</v>
      </c>
      <c r="D116" s="15"/>
      <c r="E116" s="22" t="s">
        <v>33</v>
      </c>
      <c r="F116" s="21">
        <v>60</v>
      </c>
    </row>
    <row r="117" spans="1:6" s="26" customFormat="1" ht="12.75">
      <c r="A117" s="21"/>
      <c r="B117" s="22" t="s">
        <v>47</v>
      </c>
      <c r="C117" s="21">
        <v>40</v>
      </c>
      <c r="D117" s="15"/>
      <c r="E117" s="24" t="s">
        <v>48</v>
      </c>
      <c r="F117" s="24">
        <f>SUM(F110:F116)</f>
        <v>770</v>
      </c>
    </row>
    <row r="118" spans="1:6" s="17" customFormat="1" ht="12.75">
      <c r="A118" s="21" t="s">
        <v>34</v>
      </c>
      <c r="B118" s="22" t="s">
        <v>35</v>
      </c>
      <c r="C118" s="21">
        <v>100</v>
      </c>
      <c r="D118" s="15"/>
      <c r="E118" s="22"/>
      <c r="F118" s="21"/>
    </row>
    <row r="119" spans="1:5" s="16" customFormat="1" ht="12.75">
      <c r="A119" s="24" t="s">
        <v>48</v>
      </c>
      <c r="B119" s="25"/>
      <c r="C119" s="24">
        <f>SUM(C110:C118)</f>
        <v>870</v>
      </c>
      <c r="D119" s="23"/>
      <c r="E119" s="25"/>
    </row>
    <row r="120" spans="1:6" s="15" customFormat="1" ht="12.75">
      <c r="A120" s="109" t="s">
        <v>110</v>
      </c>
      <c r="B120" s="110"/>
      <c r="C120" s="110"/>
      <c r="D120" s="110"/>
      <c r="E120" s="110"/>
      <c r="F120" s="111"/>
    </row>
    <row r="121" spans="1:6" s="15" customFormat="1" ht="12.75">
      <c r="A121" s="21"/>
      <c r="B121" s="22" t="s">
        <v>164</v>
      </c>
      <c r="C121" s="21">
        <v>75</v>
      </c>
      <c r="E121" s="22" t="s">
        <v>161</v>
      </c>
      <c r="F121" s="21">
        <v>75</v>
      </c>
    </row>
    <row r="122" spans="1:6" s="15" customFormat="1" ht="12.75">
      <c r="A122" s="21" t="s">
        <v>68</v>
      </c>
      <c r="B122" s="22" t="s">
        <v>69</v>
      </c>
      <c r="C122" s="21">
        <v>180</v>
      </c>
      <c r="E122" s="22" t="s">
        <v>130</v>
      </c>
      <c r="F122" s="21">
        <v>100</v>
      </c>
    </row>
    <row r="123" spans="1:6" s="15" customFormat="1" ht="12.75">
      <c r="A123" s="24" t="s">
        <v>124</v>
      </c>
      <c r="B123" s="25"/>
      <c r="C123" s="24">
        <f>SUM(C121:C122)</f>
        <v>255</v>
      </c>
      <c r="D123" s="23"/>
      <c r="E123" s="22" t="s">
        <v>131</v>
      </c>
      <c r="F123" s="21">
        <v>180</v>
      </c>
    </row>
    <row r="124" spans="1:6" s="15" customFormat="1" ht="12.75">
      <c r="A124" s="24"/>
      <c r="B124" s="25"/>
      <c r="C124" s="24"/>
      <c r="D124" s="26"/>
      <c r="E124" s="24" t="s">
        <v>124</v>
      </c>
      <c r="F124" s="31">
        <f>SUM(F121:F123)</f>
        <v>355</v>
      </c>
    </row>
    <row r="125" spans="1:6" s="15" customFormat="1" ht="12.75">
      <c r="A125" s="115" t="s">
        <v>165</v>
      </c>
      <c r="B125" s="116"/>
      <c r="C125" s="116"/>
      <c r="D125" s="116"/>
      <c r="E125" s="116"/>
      <c r="F125" s="117"/>
    </row>
    <row r="126" spans="1:6" s="15" customFormat="1" ht="12.75">
      <c r="A126" s="109" t="s">
        <v>106</v>
      </c>
      <c r="B126" s="110"/>
      <c r="C126" s="110"/>
      <c r="D126" s="110"/>
      <c r="E126" s="110"/>
      <c r="F126" s="111"/>
    </row>
    <row r="127" spans="1:6" s="23" customFormat="1" ht="20.25" customHeight="1">
      <c r="A127" s="21" t="s">
        <v>51</v>
      </c>
      <c r="B127" s="22" t="s">
        <v>52</v>
      </c>
      <c r="C127" s="21">
        <v>15</v>
      </c>
      <c r="D127" s="15"/>
      <c r="E127" s="22" t="s">
        <v>166</v>
      </c>
      <c r="F127" s="21">
        <v>10</v>
      </c>
    </row>
    <row r="128" spans="1:6" s="23" customFormat="1" ht="12.75">
      <c r="A128" s="21" t="s">
        <v>73</v>
      </c>
      <c r="B128" s="22" t="s">
        <v>101</v>
      </c>
      <c r="C128" s="21">
        <v>90</v>
      </c>
      <c r="D128" s="15"/>
      <c r="E128" s="22" t="s">
        <v>149</v>
      </c>
      <c r="F128" s="21">
        <v>90</v>
      </c>
    </row>
    <row r="129" spans="1:6" s="23" customFormat="1" ht="12.75">
      <c r="A129" s="21" t="s">
        <v>141</v>
      </c>
      <c r="B129" s="22" t="s">
        <v>150</v>
      </c>
      <c r="C129" s="21">
        <v>30</v>
      </c>
      <c r="D129" s="15"/>
      <c r="E129" s="22" t="s">
        <v>151</v>
      </c>
      <c r="F129" s="21">
        <v>30</v>
      </c>
    </row>
    <row r="130" spans="1:6" s="23" customFormat="1" ht="12.75">
      <c r="A130" s="21" t="s">
        <v>152</v>
      </c>
      <c r="B130" s="22" t="s">
        <v>74</v>
      </c>
      <c r="C130" s="21">
        <v>150</v>
      </c>
      <c r="D130" s="15"/>
      <c r="E130" s="22" t="s">
        <v>74</v>
      </c>
      <c r="F130" s="21">
        <v>150</v>
      </c>
    </row>
    <row r="131" spans="1:6" s="23" customFormat="1" ht="12.75">
      <c r="A131" s="21" t="s">
        <v>167</v>
      </c>
      <c r="B131" s="22" t="s">
        <v>168</v>
      </c>
      <c r="C131" s="21">
        <v>180</v>
      </c>
      <c r="D131" s="15"/>
      <c r="E131" s="22" t="s">
        <v>131</v>
      </c>
      <c r="F131" s="21">
        <v>180</v>
      </c>
    </row>
    <row r="132" spans="1:6" s="23" customFormat="1" ht="12.75">
      <c r="A132" s="21"/>
      <c r="B132" s="22" t="s">
        <v>33</v>
      </c>
      <c r="C132" s="21">
        <v>40</v>
      </c>
      <c r="D132" s="15"/>
      <c r="E132" s="22" t="s">
        <v>33</v>
      </c>
      <c r="F132" s="21">
        <v>40</v>
      </c>
    </row>
    <row r="133" spans="1:6" s="16" customFormat="1" ht="12.75">
      <c r="A133" s="21" t="s">
        <v>34</v>
      </c>
      <c r="B133" s="22" t="s">
        <v>35</v>
      </c>
      <c r="C133" s="21">
        <v>100</v>
      </c>
      <c r="D133" s="15"/>
      <c r="E133" s="24" t="s">
        <v>349</v>
      </c>
      <c r="F133" s="24">
        <f>SUM(F127:F132)</f>
        <v>500</v>
      </c>
    </row>
    <row r="134" spans="1:6" s="15" customFormat="1" ht="12.75">
      <c r="A134" s="24" t="s">
        <v>349</v>
      </c>
      <c r="B134" s="25"/>
      <c r="C134" s="24">
        <f>SUM(C127:C133)</f>
        <v>605</v>
      </c>
      <c r="D134" s="23"/>
      <c r="E134" s="25"/>
      <c r="F134" s="30"/>
    </row>
    <row r="135" spans="1:6" s="15" customFormat="1" ht="12.75">
      <c r="A135" s="109" t="s">
        <v>347</v>
      </c>
      <c r="B135" s="110"/>
      <c r="C135" s="110"/>
      <c r="D135" s="110"/>
      <c r="E135" s="110"/>
      <c r="F135" s="111"/>
    </row>
    <row r="136" spans="1:6" s="15" customFormat="1" ht="12.75">
      <c r="A136" s="21"/>
      <c r="B136" s="22"/>
      <c r="C136" s="21"/>
      <c r="D136" s="23"/>
      <c r="E136" s="22" t="s">
        <v>111</v>
      </c>
      <c r="F136" s="21">
        <v>75</v>
      </c>
    </row>
    <row r="137" spans="1:6" s="15" customFormat="1" ht="12.75">
      <c r="A137" s="21"/>
      <c r="B137" s="22"/>
      <c r="C137" s="21"/>
      <c r="D137" s="23"/>
      <c r="E137" s="22" t="s">
        <v>169</v>
      </c>
      <c r="F137" s="21">
        <v>100</v>
      </c>
    </row>
    <row r="138" spans="1:6" s="15" customFormat="1" ht="12.75">
      <c r="A138" s="21"/>
      <c r="B138" s="22"/>
      <c r="C138" s="21"/>
      <c r="D138" s="23"/>
      <c r="E138" s="22" t="s">
        <v>113</v>
      </c>
      <c r="F138" s="21">
        <v>150</v>
      </c>
    </row>
    <row r="139" spans="1:6" s="15" customFormat="1" ht="12.75">
      <c r="A139" s="24"/>
      <c r="B139" s="25"/>
      <c r="C139" s="24"/>
      <c r="D139" s="23"/>
      <c r="E139" s="25" t="s">
        <v>348</v>
      </c>
      <c r="F139" s="24">
        <f>SUM(F136:F138)</f>
        <v>325</v>
      </c>
    </row>
    <row r="140" spans="1:6" s="15" customFormat="1" ht="12.75">
      <c r="A140" s="109" t="s">
        <v>37</v>
      </c>
      <c r="B140" s="110"/>
      <c r="C140" s="110"/>
      <c r="D140" s="110"/>
      <c r="E140" s="110"/>
      <c r="F140" s="111"/>
    </row>
    <row r="141" spans="1:6" s="15" customFormat="1" ht="25.5">
      <c r="A141" s="21" t="s">
        <v>60</v>
      </c>
      <c r="B141" s="22" t="s">
        <v>87</v>
      </c>
      <c r="C141" s="21">
        <v>60</v>
      </c>
      <c r="E141" s="22" t="s">
        <v>87</v>
      </c>
      <c r="F141" s="21">
        <v>60</v>
      </c>
    </row>
    <row r="142" spans="1:6" s="23" customFormat="1" ht="25.5">
      <c r="A142" s="21" t="s">
        <v>88</v>
      </c>
      <c r="B142" s="22" t="s">
        <v>170</v>
      </c>
      <c r="C142" s="21">
        <v>205</v>
      </c>
      <c r="D142" s="15"/>
      <c r="E142" s="22" t="s">
        <v>171</v>
      </c>
      <c r="F142" s="21">
        <v>205</v>
      </c>
    </row>
    <row r="143" spans="1:6" s="16" customFormat="1" ht="12.75">
      <c r="A143" s="21" t="s">
        <v>89</v>
      </c>
      <c r="B143" s="22" t="s">
        <v>172</v>
      </c>
      <c r="C143" s="21">
        <v>240</v>
      </c>
      <c r="D143" s="15"/>
      <c r="E143" s="22" t="s">
        <v>173</v>
      </c>
      <c r="F143" s="21">
        <v>90</v>
      </c>
    </row>
    <row r="144" spans="1:6" s="15" customFormat="1" ht="12.75">
      <c r="A144" s="21" t="s">
        <v>63</v>
      </c>
      <c r="B144" s="22" t="s">
        <v>136</v>
      </c>
      <c r="C144" s="21">
        <v>180</v>
      </c>
      <c r="E144" s="22" t="s">
        <v>135</v>
      </c>
      <c r="F144" s="21">
        <v>150</v>
      </c>
    </row>
    <row r="145" spans="1:6" s="15" customFormat="1" ht="12.75">
      <c r="A145" s="21"/>
      <c r="B145" s="22" t="s">
        <v>47</v>
      </c>
      <c r="C145" s="21">
        <v>40</v>
      </c>
      <c r="E145" s="22" t="s">
        <v>136</v>
      </c>
      <c r="F145" s="21">
        <v>180</v>
      </c>
    </row>
    <row r="146" spans="1:6" s="23" customFormat="1" ht="12.75">
      <c r="A146" s="21"/>
      <c r="B146" s="22" t="s">
        <v>33</v>
      </c>
      <c r="C146" s="21">
        <v>20</v>
      </c>
      <c r="D146" s="15"/>
      <c r="E146" s="22" t="s">
        <v>33</v>
      </c>
      <c r="F146" s="21">
        <v>60</v>
      </c>
    </row>
    <row r="147" spans="1:6" s="26" customFormat="1" ht="12.75">
      <c r="A147" s="21" t="s">
        <v>34</v>
      </c>
      <c r="B147" s="22" t="s">
        <v>35</v>
      </c>
      <c r="C147" s="21">
        <v>100</v>
      </c>
      <c r="D147" s="15"/>
      <c r="E147" s="24" t="s">
        <v>48</v>
      </c>
      <c r="F147" s="24">
        <f>SUM(F141:F146)</f>
        <v>745</v>
      </c>
    </row>
    <row r="148" spans="1:6" s="11" customFormat="1" ht="12.75">
      <c r="A148" s="24" t="s">
        <v>48</v>
      </c>
      <c r="B148" s="25"/>
      <c r="C148" s="24">
        <f>SUM(C141:C147)</f>
        <v>845</v>
      </c>
      <c r="D148" s="15"/>
      <c r="E148" s="22"/>
      <c r="F148" s="21"/>
    </row>
    <row r="149" spans="1:6" s="15" customFormat="1" ht="12.75">
      <c r="A149" s="109" t="s">
        <v>110</v>
      </c>
      <c r="B149" s="110"/>
      <c r="C149" s="110"/>
      <c r="D149" s="110"/>
      <c r="E149" s="110"/>
      <c r="F149" s="111"/>
    </row>
    <row r="150" spans="1:6" s="15" customFormat="1" ht="12.75">
      <c r="A150" s="21"/>
      <c r="B150" s="22" t="s">
        <v>174</v>
      </c>
      <c r="C150" s="21">
        <v>75</v>
      </c>
      <c r="E150" s="22" t="s">
        <v>111</v>
      </c>
      <c r="F150" s="21">
        <v>75</v>
      </c>
    </row>
    <row r="151" spans="1:6" s="15" customFormat="1" ht="12.75">
      <c r="A151" s="21"/>
      <c r="B151" s="22" t="s">
        <v>175</v>
      </c>
      <c r="C151" s="21">
        <v>180</v>
      </c>
      <c r="E151" s="22" t="s">
        <v>169</v>
      </c>
      <c r="F151" s="21">
        <v>100</v>
      </c>
    </row>
    <row r="152" spans="1:6" s="15" customFormat="1" ht="12.75">
      <c r="A152" s="24" t="s">
        <v>124</v>
      </c>
      <c r="B152" s="25"/>
      <c r="C152" s="24">
        <f>SUM(C150:C151)</f>
        <v>255</v>
      </c>
      <c r="D152" s="23"/>
      <c r="E152" s="22" t="s">
        <v>145</v>
      </c>
      <c r="F152" s="21">
        <v>180</v>
      </c>
    </row>
    <row r="153" spans="1:6" s="15" customFormat="1" ht="12.75">
      <c r="A153" s="24"/>
      <c r="B153" s="25"/>
      <c r="C153" s="24"/>
      <c r="D153" s="26"/>
      <c r="E153" s="24" t="s">
        <v>124</v>
      </c>
      <c r="F153" s="24">
        <f>SUM(F150:F152)</f>
        <v>355</v>
      </c>
    </row>
    <row r="154" spans="1:6" s="16" customFormat="1" ht="12.75">
      <c r="A154" s="115" t="s">
        <v>176</v>
      </c>
      <c r="B154" s="116"/>
      <c r="C154" s="116"/>
      <c r="D154" s="116"/>
      <c r="E154" s="116"/>
      <c r="F154" s="117"/>
    </row>
    <row r="155" spans="1:6" s="16" customFormat="1" ht="12.75">
      <c r="A155" s="109" t="s">
        <v>106</v>
      </c>
      <c r="B155" s="110"/>
      <c r="C155" s="110"/>
      <c r="D155" s="110"/>
      <c r="E155" s="110"/>
      <c r="F155" s="111"/>
    </row>
    <row r="156" spans="1:6" s="16" customFormat="1" ht="12.75">
      <c r="A156" s="21" t="s">
        <v>89</v>
      </c>
      <c r="B156" s="22" t="s">
        <v>172</v>
      </c>
      <c r="C156" s="21">
        <v>240</v>
      </c>
      <c r="D156" s="15"/>
      <c r="E156" s="22" t="s">
        <v>173</v>
      </c>
      <c r="F156" s="21">
        <v>90</v>
      </c>
    </row>
    <row r="157" spans="1:6" s="16" customFormat="1" ht="12.75">
      <c r="A157" s="21" t="s">
        <v>31</v>
      </c>
      <c r="B157" s="22" t="s">
        <v>109</v>
      </c>
      <c r="C157" s="21">
        <v>180</v>
      </c>
      <c r="D157" s="15"/>
      <c r="E157" s="22" t="s">
        <v>177</v>
      </c>
      <c r="F157" s="21">
        <v>150</v>
      </c>
    </row>
    <row r="158" spans="1:6" s="16" customFormat="1" ht="12.75">
      <c r="A158" s="21"/>
      <c r="B158" s="22" t="s">
        <v>33</v>
      </c>
      <c r="C158" s="21">
        <v>40</v>
      </c>
      <c r="D158" s="15"/>
      <c r="E158" s="22" t="s">
        <v>109</v>
      </c>
      <c r="F158" s="21">
        <v>180</v>
      </c>
    </row>
    <row r="159" spans="1:6" s="17" customFormat="1" ht="12.75">
      <c r="A159" s="21" t="s">
        <v>178</v>
      </c>
      <c r="B159" s="22" t="s">
        <v>59</v>
      </c>
      <c r="C159" s="21">
        <v>100</v>
      </c>
      <c r="D159" s="15"/>
      <c r="E159" s="22" t="s">
        <v>33</v>
      </c>
      <c r="F159" s="21">
        <v>40</v>
      </c>
    </row>
    <row r="160" spans="1:6" s="15" customFormat="1" ht="12.75">
      <c r="A160" s="24" t="s">
        <v>349</v>
      </c>
      <c r="B160" s="25"/>
      <c r="C160" s="24">
        <f>SUM(C156:C159)</f>
        <v>560</v>
      </c>
      <c r="E160" s="22" t="s">
        <v>130</v>
      </c>
      <c r="F160" s="21">
        <v>100</v>
      </c>
    </row>
    <row r="161" spans="4:6" s="15" customFormat="1" ht="12.75">
      <c r="D161" s="16"/>
      <c r="E161" s="24" t="s">
        <v>349</v>
      </c>
      <c r="F161" s="24">
        <f>SUM(F156:F160)</f>
        <v>560</v>
      </c>
    </row>
    <row r="162" spans="1:6" s="15" customFormat="1" ht="12.75">
      <c r="A162" s="109" t="s">
        <v>347</v>
      </c>
      <c r="B162" s="110"/>
      <c r="C162" s="110"/>
      <c r="D162" s="110"/>
      <c r="E162" s="110"/>
      <c r="F162" s="111"/>
    </row>
    <row r="163" spans="1:6" s="15" customFormat="1" ht="12.75">
      <c r="A163" s="21"/>
      <c r="B163" s="22"/>
      <c r="C163" s="21"/>
      <c r="D163" s="16"/>
      <c r="E163" s="22" t="s">
        <v>179</v>
      </c>
      <c r="F163" s="21">
        <v>75</v>
      </c>
    </row>
    <row r="164" spans="1:6" s="15" customFormat="1" ht="12.75">
      <c r="A164" s="21"/>
      <c r="B164" s="22"/>
      <c r="C164" s="21"/>
      <c r="D164" s="16"/>
      <c r="E164" s="22" t="s">
        <v>169</v>
      </c>
      <c r="F164" s="21">
        <v>100</v>
      </c>
    </row>
    <row r="165" spans="1:6" s="15" customFormat="1" ht="12.75">
      <c r="A165" s="24"/>
      <c r="B165" s="25"/>
      <c r="C165" s="24"/>
      <c r="D165" s="16"/>
      <c r="E165" s="22" t="s">
        <v>145</v>
      </c>
      <c r="F165" s="21">
        <v>180</v>
      </c>
    </row>
    <row r="166" spans="2:6" s="15" customFormat="1" ht="12.75">
      <c r="B166" s="25"/>
      <c r="C166" s="24"/>
      <c r="D166" s="17"/>
      <c r="E166" s="25" t="s">
        <v>348</v>
      </c>
      <c r="F166" s="24">
        <f>SUM(F163:F165)</f>
        <v>355</v>
      </c>
    </row>
    <row r="167" spans="1:6" s="15" customFormat="1" ht="12.75">
      <c r="A167" s="109" t="s">
        <v>37</v>
      </c>
      <c r="B167" s="110"/>
      <c r="C167" s="110"/>
      <c r="D167" s="110"/>
      <c r="E167" s="110"/>
      <c r="F167" s="111"/>
    </row>
    <row r="168" spans="1:6" s="23" customFormat="1" ht="38.25">
      <c r="A168" s="21" t="s">
        <v>90</v>
      </c>
      <c r="B168" s="22" t="s">
        <v>180</v>
      </c>
      <c r="C168" s="21">
        <v>60</v>
      </c>
      <c r="D168" s="15"/>
      <c r="E168" s="22" t="s">
        <v>132</v>
      </c>
      <c r="F168" s="21">
        <v>60</v>
      </c>
    </row>
    <row r="169" spans="1:6" s="16" customFormat="1" ht="12.75">
      <c r="A169" s="21" t="s">
        <v>72</v>
      </c>
      <c r="B169" s="22" t="s">
        <v>147</v>
      </c>
      <c r="C169" s="21">
        <v>205</v>
      </c>
      <c r="D169" s="15"/>
      <c r="E169" s="22" t="s">
        <v>181</v>
      </c>
      <c r="F169" s="21">
        <v>205</v>
      </c>
    </row>
    <row r="170" spans="1:6" s="17" customFormat="1" ht="12.75">
      <c r="A170" s="21" t="s">
        <v>91</v>
      </c>
      <c r="B170" s="22" t="s">
        <v>92</v>
      </c>
      <c r="C170" s="21">
        <v>90</v>
      </c>
      <c r="D170" s="15"/>
      <c r="E170" s="22" t="s">
        <v>117</v>
      </c>
      <c r="F170" s="21">
        <v>90</v>
      </c>
    </row>
    <row r="171" spans="1:6" s="15" customFormat="1" ht="12.75">
      <c r="A171" s="21" t="s">
        <v>43</v>
      </c>
      <c r="B171" s="22" t="s">
        <v>44</v>
      </c>
      <c r="C171" s="21">
        <v>150</v>
      </c>
      <c r="E171" s="22" t="s">
        <v>182</v>
      </c>
      <c r="F171" s="21">
        <v>150</v>
      </c>
    </row>
    <row r="172" spans="1:6" s="15" customFormat="1" ht="12.75">
      <c r="A172" s="21" t="s">
        <v>63</v>
      </c>
      <c r="B172" s="22" t="s">
        <v>153</v>
      </c>
      <c r="C172" s="21">
        <v>180</v>
      </c>
      <c r="E172" s="22" t="s">
        <v>153</v>
      </c>
      <c r="F172" s="21">
        <v>180</v>
      </c>
    </row>
    <row r="173" spans="1:6" s="15" customFormat="1" ht="12.75">
      <c r="A173" s="21"/>
      <c r="B173" s="22" t="s">
        <v>33</v>
      </c>
      <c r="C173" s="21">
        <v>20</v>
      </c>
      <c r="E173" s="22" t="s">
        <v>33</v>
      </c>
      <c r="F173" s="21">
        <v>60</v>
      </c>
    </row>
    <row r="174" spans="1:6" s="26" customFormat="1" ht="12.75">
      <c r="A174" s="21"/>
      <c r="B174" s="22" t="s">
        <v>47</v>
      </c>
      <c r="C174" s="21">
        <v>40</v>
      </c>
      <c r="D174" s="15"/>
      <c r="E174" s="24" t="s">
        <v>48</v>
      </c>
      <c r="F174" s="24">
        <f>SUM(F168:F173)</f>
        <v>745</v>
      </c>
    </row>
    <row r="175" spans="1:6" s="17" customFormat="1" ht="12.75">
      <c r="A175" s="21" t="s">
        <v>34</v>
      </c>
      <c r="B175" s="22" t="s">
        <v>35</v>
      </c>
      <c r="C175" s="21">
        <v>100</v>
      </c>
      <c r="D175" s="23"/>
      <c r="E175" s="22"/>
      <c r="F175" s="21"/>
    </row>
    <row r="176" spans="1:6" s="11" customFormat="1" ht="12.75">
      <c r="A176" s="24" t="s">
        <v>48</v>
      </c>
      <c r="B176" s="25"/>
      <c r="C176" s="24">
        <f>SUM(C168:C175)</f>
        <v>845</v>
      </c>
      <c r="D176" s="16"/>
      <c r="E176" s="25"/>
      <c r="F176" s="32"/>
    </row>
    <row r="177" spans="1:6" s="17" customFormat="1" ht="12.75">
      <c r="A177" s="109" t="s">
        <v>110</v>
      </c>
      <c r="B177" s="110"/>
      <c r="C177" s="110"/>
      <c r="D177" s="110"/>
      <c r="E177" s="110"/>
      <c r="F177" s="111"/>
    </row>
    <row r="178" spans="1:6" s="15" customFormat="1" ht="12.75">
      <c r="A178" s="21" t="s">
        <v>122</v>
      </c>
      <c r="B178" s="22" t="s">
        <v>123</v>
      </c>
      <c r="C178" s="21">
        <v>75</v>
      </c>
      <c r="E178" s="22" t="s">
        <v>179</v>
      </c>
      <c r="F178" s="21">
        <v>75</v>
      </c>
    </row>
    <row r="179" spans="1:6" s="15" customFormat="1" ht="12.75">
      <c r="A179" s="21"/>
      <c r="B179" s="22"/>
      <c r="C179" s="21"/>
      <c r="E179" s="22" t="s">
        <v>169</v>
      </c>
      <c r="F179" s="21">
        <v>100</v>
      </c>
    </row>
    <row r="180" spans="1:6" s="15" customFormat="1" ht="12.75">
      <c r="A180" s="21" t="s">
        <v>68</v>
      </c>
      <c r="B180" s="22" t="s">
        <v>145</v>
      </c>
      <c r="C180" s="21">
        <v>180</v>
      </c>
      <c r="E180" s="22" t="s">
        <v>145</v>
      </c>
      <c r="F180" s="21">
        <v>180</v>
      </c>
    </row>
    <row r="181" spans="1:6" s="15" customFormat="1" ht="12.75">
      <c r="A181" s="24" t="s">
        <v>124</v>
      </c>
      <c r="B181" s="25"/>
      <c r="C181" s="24">
        <f>SUM(C178:C180)</f>
        <v>255</v>
      </c>
      <c r="D181" s="26"/>
      <c r="E181" s="25"/>
      <c r="F181" s="24">
        <f>SUM(F178:F180)</f>
        <v>355</v>
      </c>
    </row>
    <row r="182" spans="1:6" s="15" customFormat="1" ht="12.75">
      <c r="A182" s="115" t="s">
        <v>183</v>
      </c>
      <c r="B182" s="116"/>
      <c r="C182" s="116"/>
      <c r="D182" s="116"/>
      <c r="E182" s="116"/>
      <c r="F182" s="117"/>
    </row>
    <row r="183" spans="1:6" s="23" customFormat="1" ht="12.75">
      <c r="A183" s="115" t="s">
        <v>106</v>
      </c>
      <c r="B183" s="116"/>
      <c r="C183" s="116"/>
      <c r="D183" s="116"/>
      <c r="E183" s="116"/>
      <c r="F183" s="117"/>
    </row>
    <row r="184" spans="1:6" s="16" customFormat="1" ht="12.75">
      <c r="A184" s="21" t="s">
        <v>51</v>
      </c>
      <c r="B184" s="22" t="s">
        <v>52</v>
      </c>
      <c r="C184" s="21">
        <v>15</v>
      </c>
      <c r="D184" s="15"/>
      <c r="E184" s="22"/>
      <c r="F184" s="21"/>
    </row>
    <row r="185" spans="1:6" s="16" customFormat="1" ht="12.75">
      <c r="A185" s="21" t="s">
        <v>53</v>
      </c>
      <c r="B185" s="22" t="s">
        <v>54</v>
      </c>
      <c r="C185" s="21">
        <v>40</v>
      </c>
      <c r="D185" s="15"/>
      <c r="E185" s="22" t="s">
        <v>126</v>
      </c>
      <c r="F185" s="21">
        <v>50</v>
      </c>
    </row>
    <row r="186" spans="1:6" s="16" customFormat="1" ht="12.75">
      <c r="A186" s="21" t="s">
        <v>93</v>
      </c>
      <c r="B186" s="22" t="s">
        <v>94</v>
      </c>
      <c r="C186" s="21">
        <v>160</v>
      </c>
      <c r="D186" s="15"/>
      <c r="E186" s="22" t="s">
        <v>94</v>
      </c>
      <c r="F186" s="21">
        <v>160</v>
      </c>
    </row>
    <row r="187" spans="1:6" s="16" customFormat="1" ht="12.75">
      <c r="A187" s="21" t="s">
        <v>57</v>
      </c>
      <c r="B187" s="22" t="s">
        <v>175</v>
      </c>
      <c r="C187" s="21">
        <v>180</v>
      </c>
      <c r="D187" s="15"/>
      <c r="E187" s="22" t="s">
        <v>175</v>
      </c>
      <c r="F187" s="21">
        <v>180</v>
      </c>
    </row>
    <row r="188" spans="1:6" s="16" customFormat="1" ht="12.75">
      <c r="A188" s="21"/>
      <c r="B188" s="22" t="s">
        <v>33</v>
      </c>
      <c r="C188" s="21">
        <v>40</v>
      </c>
      <c r="D188" s="15"/>
      <c r="E188" s="22" t="s">
        <v>33</v>
      </c>
      <c r="F188" s="21">
        <v>40</v>
      </c>
    </row>
    <row r="189" spans="1:6" s="17" customFormat="1" ht="12.75">
      <c r="A189" s="21" t="s">
        <v>34</v>
      </c>
      <c r="B189" s="22" t="s">
        <v>59</v>
      </c>
      <c r="C189" s="21">
        <v>100</v>
      </c>
      <c r="D189" s="23"/>
      <c r="E189" s="22"/>
      <c r="F189" s="21"/>
    </row>
    <row r="190" spans="1:6" s="15" customFormat="1" ht="12.75">
      <c r="A190" s="24" t="s">
        <v>349</v>
      </c>
      <c r="B190" s="25"/>
      <c r="C190" s="24">
        <f>SUM(C184:C189)</f>
        <v>535</v>
      </c>
      <c r="D190" s="16"/>
      <c r="E190" s="25"/>
      <c r="F190" s="24">
        <f>SUM(F184:F189)</f>
        <v>430</v>
      </c>
    </row>
    <row r="191" spans="1:6" s="15" customFormat="1" ht="12.75">
      <c r="A191" s="109" t="s">
        <v>347</v>
      </c>
      <c r="B191" s="110"/>
      <c r="C191" s="110"/>
      <c r="D191" s="110"/>
      <c r="E191" s="110"/>
      <c r="F191" s="111"/>
    </row>
    <row r="192" spans="1:6" s="15" customFormat="1" ht="12.75">
      <c r="A192" s="21"/>
      <c r="B192" s="22"/>
      <c r="C192" s="21"/>
      <c r="D192" s="16"/>
      <c r="E192" s="22" t="s">
        <v>184</v>
      </c>
      <c r="F192" s="21">
        <v>75</v>
      </c>
    </row>
    <row r="193" spans="1:6" s="15" customFormat="1" ht="12.75">
      <c r="A193" s="21"/>
      <c r="B193" s="22"/>
      <c r="C193" s="21"/>
      <c r="D193" s="16"/>
      <c r="E193" s="22" t="s">
        <v>169</v>
      </c>
      <c r="F193" s="21">
        <v>100</v>
      </c>
    </row>
    <row r="194" spans="1:6" s="15" customFormat="1" ht="12.75">
      <c r="A194" s="21"/>
      <c r="B194" s="22"/>
      <c r="C194" s="21"/>
      <c r="D194" s="16"/>
      <c r="E194" s="22" t="s">
        <v>131</v>
      </c>
      <c r="F194" s="21">
        <v>180</v>
      </c>
    </row>
    <row r="195" spans="1:6" s="15" customFormat="1" ht="12.75">
      <c r="A195" s="24"/>
      <c r="B195" s="25"/>
      <c r="C195" s="24"/>
      <c r="D195" s="16"/>
      <c r="E195" s="25" t="s">
        <v>348</v>
      </c>
      <c r="F195" s="24">
        <f>SUM(F192:F194)</f>
        <v>355</v>
      </c>
    </row>
    <row r="196" spans="1:6" s="15" customFormat="1" ht="12.75">
      <c r="A196" s="109" t="s">
        <v>37</v>
      </c>
      <c r="B196" s="110"/>
      <c r="C196" s="110"/>
      <c r="D196" s="110"/>
      <c r="E196" s="110"/>
      <c r="F196" s="111"/>
    </row>
    <row r="197" spans="1:6" s="15" customFormat="1" ht="12.75">
      <c r="A197" s="27" t="s">
        <v>95</v>
      </c>
      <c r="B197" s="28" t="s">
        <v>71</v>
      </c>
      <c r="C197" s="27">
        <v>60</v>
      </c>
      <c r="E197" s="28" t="s">
        <v>114</v>
      </c>
      <c r="F197" s="27">
        <v>60</v>
      </c>
    </row>
    <row r="198" spans="1:6" s="23" customFormat="1" ht="25.5">
      <c r="A198" s="21" t="s">
        <v>133</v>
      </c>
      <c r="B198" s="22" t="s">
        <v>62</v>
      </c>
      <c r="C198" s="21">
        <v>200</v>
      </c>
      <c r="D198" s="15"/>
      <c r="E198" s="22" t="s">
        <v>134</v>
      </c>
      <c r="F198" s="21">
        <v>200</v>
      </c>
    </row>
    <row r="199" spans="1:6" s="16" customFormat="1" ht="12.75">
      <c r="A199" s="21" t="s">
        <v>27</v>
      </c>
      <c r="B199" s="22" t="s">
        <v>28</v>
      </c>
      <c r="C199" s="21">
        <v>90</v>
      </c>
      <c r="D199" s="15"/>
      <c r="E199" s="22" t="s">
        <v>107</v>
      </c>
      <c r="F199" s="21">
        <v>90</v>
      </c>
    </row>
    <row r="200" spans="1:6" s="17" customFormat="1" ht="12.75">
      <c r="A200" s="21" t="s">
        <v>141</v>
      </c>
      <c r="B200" s="22" t="s">
        <v>150</v>
      </c>
      <c r="C200" s="21">
        <v>30</v>
      </c>
      <c r="D200" s="15"/>
      <c r="E200" s="22" t="s">
        <v>118</v>
      </c>
      <c r="F200" s="21">
        <v>30</v>
      </c>
    </row>
    <row r="201" spans="1:6" s="15" customFormat="1" ht="12.75">
      <c r="A201" s="21" t="s">
        <v>143</v>
      </c>
      <c r="B201" s="22" t="s">
        <v>67</v>
      </c>
      <c r="C201" s="21">
        <v>150</v>
      </c>
      <c r="E201" s="22" t="s">
        <v>67</v>
      </c>
      <c r="F201" s="21">
        <v>150</v>
      </c>
    </row>
    <row r="202" spans="1:6" s="15" customFormat="1" ht="12.75">
      <c r="A202" s="21" t="s">
        <v>45</v>
      </c>
      <c r="B202" s="22" t="s">
        <v>120</v>
      </c>
      <c r="C202" s="21">
        <v>180</v>
      </c>
      <c r="E202" s="22" t="s">
        <v>120</v>
      </c>
      <c r="F202" s="21">
        <v>180</v>
      </c>
    </row>
    <row r="203" spans="1:6" s="26" customFormat="1" ht="12.75">
      <c r="A203" s="21"/>
      <c r="B203" s="22" t="s">
        <v>33</v>
      </c>
      <c r="C203" s="21">
        <v>20</v>
      </c>
      <c r="D203" s="15"/>
      <c r="E203" s="22" t="s">
        <v>33</v>
      </c>
      <c r="F203" s="21">
        <v>60</v>
      </c>
    </row>
    <row r="204" spans="1:6" s="17" customFormat="1" ht="12.75">
      <c r="A204" s="21"/>
      <c r="B204" s="22" t="s">
        <v>47</v>
      </c>
      <c r="C204" s="21">
        <v>40</v>
      </c>
      <c r="D204" s="15"/>
      <c r="E204" s="24" t="s">
        <v>48</v>
      </c>
      <c r="F204" s="24">
        <f>SUM(F197:F203)</f>
        <v>770</v>
      </c>
    </row>
    <row r="205" spans="1:6" s="11" customFormat="1" ht="12.75">
      <c r="A205" s="21" t="s">
        <v>34</v>
      </c>
      <c r="B205" s="22" t="s">
        <v>35</v>
      </c>
      <c r="C205" s="21">
        <v>100</v>
      </c>
      <c r="D205" s="23"/>
      <c r="E205" s="22"/>
      <c r="F205" s="21"/>
    </row>
    <row r="206" spans="1:5" s="17" customFormat="1" ht="12.75">
      <c r="A206" s="24" t="s">
        <v>48</v>
      </c>
      <c r="B206" s="25"/>
      <c r="C206" s="24">
        <f>SUM(C197:C205)</f>
        <v>870</v>
      </c>
      <c r="D206" s="16"/>
      <c r="E206" s="25"/>
    </row>
    <row r="207" spans="1:6" s="15" customFormat="1" ht="12.75">
      <c r="A207" s="109" t="s">
        <v>110</v>
      </c>
      <c r="B207" s="110"/>
      <c r="C207" s="110"/>
      <c r="D207" s="110"/>
      <c r="E207" s="110"/>
      <c r="F207" s="111"/>
    </row>
    <row r="208" spans="1:6" s="15" customFormat="1" ht="12.75">
      <c r="A208" s="21"/>
      <c r="B208" s="22" t="s">
        <v>137</v>
      </c>
      <c r="C208" s="21">
        <v>80</v>
      </c>
      <c r="E208" s="22" t="s">
        <v>184</v>
      </c>
      <c r="F208" s="21">
        <v>75</v>
      </c>
    </row>
    <row r="209" spans="1:6" s="15" customFormat="1" ht="12.75">
      <c r="A209" s="21" t="s">
        <v>68</v>
      </c>
      <c r="B209" s="22" t="s">
        <v>145</v>
      </c>
      <c r="C209" s="21">
        <v>180</v>
      </c>
      <c r="E209" s="22" t="s">
        <v>169</v>
      </c>
      <c r="F209" s="21">
        <v>100</v>
      </c>
    </row>
    <row r="210" spans="1:6" s="15" customFormat="1" ht="12.75">
      <c r="A210" s="24" t="s">
        <v>124</v>
      </c>
      <c r="B210" s="25"/>
      <c r="C210" s="24">
        <f>SUM(C208:C209)</f>
        <v>260</v>
      </c>
      <c r="D210" s="26"/>
      <c r="E210" s="22" t="s">
        <v>131</v>
      </c>
      <c r="F210" s="21">
        <v>180</v>
      </c>
    </row>
    <row r="211" spans="1:6" s="18" customFormat="1" ht="12.75">
      <c r="A211" s="24"/>
      <c r="B211" s="25"/>
      <c r="C211" s="24"/>
      <c r="D211" s="17"/>
      <c r="E211" s="24" t="s">
        <v>124</v>
      </c>
      <c r="F211" s="24">
        <f>SUM(F208:F210)</f>
        <v>355</v>
      </c>
    </row>
    <row r="212" spans="1:6" s="15" customFormat="1" ht="12.75">
      <c r="A212" s="115" t="s">
        <v>185</v>
      </c>
      <c r="B212" s="116"/>
      <c r="C212" s="116"/>
      <c r="D212" s="116"/>
      <c r="E212" s="116"/>
      <c r="F212" s="117"/>
    </row>
    <row r="213" spans="1:6" s="15" customFormat="1" ht="12.75">
      <c r="A213" s="109" t="s">
        <v>106</v>
      </c>
      <c r="B213" s="110"/>
      <c r="C213" s="110"/>
      <c r="D213" s="110"/>
      <c r="E213" s="110"/>
      <c r="F213" s="111"/>
    </row>
    <row r="214" spans="1:6" s="16" customFormat="1" ht="12.75">
      <c r="A214" s="21" t="s">
        <v>25</v>
      </c>
      <c r="B214" s="22" t="s">
        <v>26</v>
      </c>
      <c r="C214" s="21">
        <v>10</v>
      </c>
      <c r="D214" s="15"/>
      <c r="E214" s="22" t="s">
        <v>26</v>
      </c>
      <c r="F214" s="21">
        <v>10</v>
      </c>
    </row>
    <row r="215" spans="1:6" s="16" customFormat="1" ht="12.75">
      <c r="A215" s="21" t="s">
        <v>66</v>
      </c>
      <c r="B215" s="22" t="s">
        <v>100</v>
      </c>
      <c r="C215" s="21">
        <v>90</v>
      </c>
      <c r="D215" s="15"/>
      <c r="E215" s="22" t="s">
        <v>140</v>
      </c>
      <c r="F215" s="21">
        <v>90</v>
      </c>
    </row>
    <row r="216" spans="1:6" s="16" customFormat="1" ht="12.75">
      <c r="A216" s="21" t="s">
        <v>141</v>
      </c>
      <c r="B216" s="22" t="s">
        <v>150</v>
      </c>
      <c r="C216" s="21">
        <v>30</v>
      </c>
      <c r="D216" s="15"/>
      <c r="E216" s="22" t="s">
        <v>118</v>
      </c>
      <c r="F216" s="21">
        <v>30</v>
      </c>
    </row>
    <row r="217" spans="1:6" s="16" customFormat="1" ht="12.75">
      <c r="A217" s="21" t="s">
        <v>43</v>
      </c>
      <c r="B217" s="22" t="s">
        <v>44</v>
      </c>
      <c r="C217" s="21">
        <v>150</v>
      </c>
      <c r="D217" s="18"/>
      <c r="E217" s="22" t="s">
        <v>186</v>
      </c>
      <c r="F217" s="21">
        <v>150</v>
      </c>
    </row>
    <row r="218" spans="1:6" s="16" customFormat="1" ht="12.75">
      <c r="A218" s="21" t="s">
        <v>68</v>
      </c>
      <c r="B218" s="22" t="s">
        <v>145</v>
      </c>
      <c r="C218" s="21">
        <v>180</v>
      </c>
      <c r="D218" s="15"/>
      <c r="E218" s="22" t="s">
        <v>145</v>
      </c>
      <c r="F218" s="21">
        <v>180</v>
      </c>
    </row>
    <row r="219" spans="1:6" s="16" customFormat="1" ht="12.75">
      <c r="A219" s="21"/>
      <c r="B219" s="22" t="s">
        <v>33</v>
      </c>
      <c r="C219" s="21">
        <v>40</v>
      </c>
      <c r="D219" s="15"/>
      <c r="E219" s="22" t="s">
        <v>33</v>
      </c>
      <c r="F219" s="21">
        <v>40</v>
      </c>
    </row>
    <row r="220" spans="1:6" s="17" customFormat="1" ht="12.75">
      <c r="A220" s="21" t="s">
        <v>34</v>
      </c>
      <c r="B220" s="22" t="s">
        <v>187</v>
      </c>
      <c r="C220" s="21">
        <v>100</v>
      </c>
      <c r="D220" s="15"/>
      <c r="E220" s="24" t="s">
        <v>349</v>
      </c>
      <c r="F220" s="24">
        <f>SUM(F214:F219)</f>
        <v>500</v>
      </c>
    </row>
    <row r="221" spans="1:6" s="15" customFormat="1" ht="12.75">
      <c r="A221" s="24" t="s">
        <v>349</v>
      </c>
      <c r="B221" s="25"/>
      <c r="C221" s="24">
        <f>SUM(C214:C220)</f>
        <v>600</v>
      </c>
      <c r="D221" s="16"/>
      <c r="E221" s="25"/>
      <c r="F221" s="24"/>
    </row>
    <row r="222" spans="1:6" s="15" customFormat="1" ht="12.75">
      <c r="A222" s="109" t="s">
        <v>347</v>
      </c>
      <c r="B222" s="110"/>
      <c r="C222" s="110"/>
      <c r="D222" s="110"/>
      <c r="E222" s="110"/>
      <c r="F222" s="111"/>
    </row>
    <row r="223" spans="1:6" s="15" customFormat="1" ht="12.75">
      <c r="A223" s="21"/>
      <c r="B223" s="22"/>
      <c r="C223" s="21"/>
      <c r="D223" s="16"/>
      <c r="E223" s="22" t="s">
        <v>146</v>
      </c>
      <c r="F223" s="21">
        <v>75</v>
      </c>
    </row>
    <row r="224" spans="1:6" s="15" customFormat="1" ht="12.75">
      <c r="A224" s="21"/>
      <c r="B224" s="22"/>
      <c r="C224" s="21"/>
      <c r="D224" s="16"/>
      <c r="E224" s="22" t="s">
        <v>169</v>
      </c>
      <c r="F224" s="21">
        <v>100</v>
      </c>
    </row>
    <row r="225" spans="1:6" s="15" customFormat="1" ht="12.75">
      <c r="A225" s="21"/>
      <c r="B225" s="22"/>
      <c r="C225" s="21"/>
      <c r="D225" s="16"/>
      <c r="E225" s="22" t="s">
        <v>113</v>
      </c>
      <c r="F225" s="21">
        <v>150</v>
      </c>
    </row>
    <row r="226" spans="1:6" s="15" customFormat="1" ht="12.75">
      <c r="A226" s="24"/>
      <c r="B226" s="25"/>
      <c r="C226" s="24"/>
      <c r="D226" s="16"/>
      <c r="E226" s="25" t="s">
        <v>348</v>
      </c>
      <c r="F226" s="24">
        <f>SUM(F223:F225)</f>
        <v>325</v>
      </c>
    </row>
    <row r="227" spans="1:6" s="15" customFormat="1" ht="12.75">
      <c r="A227" s="109" t="s">
        <v>37</v>
      </c>
      <c r="B227" s="110"/>
      <c r="C227" s="110"/>
      <c r="D227" s="110"/>
      <c r="E227" s="110"/>
      <c r="F227" s="111"/>
    </row>
    <row r="228" spans="1:6" s="15" customFormat="1" ht="12.75">
      <c r="A228" s="27" t="s">
        <v>188</v>
      </c>
      <c r="B228" s="28" t="s">
        <v>97</v>
      </c>
      <c r="C228" s="27">
        <v>60</v>
      </c>
      <c r="E228" s="28" t="s">
        <v>97</v>
      </c>
      <c r="F228" s="27">
        <v>60</v>
      </c>
    </row>
    <row r="229" spans="1:6" s="15" customFormat="1" ht="25.5">
      <c r="A229" s="21" t="s">
        <v>88</v>
      </c>
      <c r="B229" s="22" t="s">
        <v>170</v>
      </c>
      <c r="C229" s="21">
        <v>205</v>
      </c>
      <c r="E229" s="22" t="s">
        <v>189</v>
      </c>
      <c r="F229" s="21">
        <v>205</v>
      </c>
    </row>
    <row r="230" spans="1:6" s="23" customFormat="1" ht="12.75">
      <c r="A230" s="21" t="s">
        <v>73</v>
      </c>
      <c r="B230" s="22" t="s">
        <v>101</v>
      </c>
      <c r="C230" s="21">
        <v>90</v>
      </c>
      <c r="D230" s="15"/>
      <c r="E230" s="22" t="s">
        <v>149</v>
      </c>
      <c r="F230" s="21">
        <v>90</v>
      </c>
    </row>
    <row r="231" spans="1:6" s="16" customFormat="1" ht="12.75">
      <c r="A231" s="21" t="s">
        <v>141</v>
      </c>
      <c r="B231" s="22" t="s">
        <v>150</v>
      </c>
      <c r="C231" s="21">
        <v>30</v>
      </c>
      <c r="D231" s="15"/>
      <c r="E231" s="22" t="s">
        <v>151</v>
      </c>
      <c r="F231" s="21">
        <v>30</v>
      </c>
    </row>
    <row r="232" spans="1:6" s="17" customFormat="1" ht="12.75">
      <c r="A232" s="21" t="s">
        <v>152</v>
      </c>
      <c r="B232" s="22" t="s">
        <v>74</v>
      </c>
      <c r="C232" s="21">
        <v>150</v>
      </c>
      <c r="D232" s="15"/>
      <c r="E232" s="22" t="s">
        <v>74</v>
      </c>
      <c r="F232" s="21">
        <v>150</v>
      </c>
    </row>
    <row r="233" spans="1:6" s="15" customFormat="1" ht="12.75">
      <c r="A233" s="21" t="s">
        <v>63</v>
      </c>
      <c r="B233" s="22" t="s">
        <v>136</v>
      </c>
      <c r="C233" s="21">
        <v>180</v>
      </c>
      <c r="E233" s="22" t="s">
        <v>136</v>
      </c>
      <c r="F233" s="21">
        <v>180</v>
      </c>
    </row>
    <row r="234" spans="1:6" s="15" customFormat="1" ht="12.75">
      <c r="A234" s="21"/>
      <c r="B234" s="22" t="s">
        <v>33</v>
      </c>
      <c r="C234" s="21">
        <v>20</v>
      </c>
      <c r="E234" s="22" t="s">
        <v>33</v>
      </c>
      <c r="F234" s="21">
        <v>60</v>
      </c>
    </row>
    <row r="235" spans="1:6" s="26" customFormat="1" ht="12.75">
      <c r="A235" s="21"/>
      <c r="B235" s="22" t="s">
        <v>47</v>
      </c>
      <c r="C235" s="21">
        <v>40</v>
      </c>
      <c r="D235" s="15"/>
      <c r="E235" s="22"/>
      <c r="F235" s="21"/>
    </row>
    <row r="236" spans="1:6" s="17" customFormat="1" ht="12.75">
      <c r="A236" s="21" t="s">
        <v>34</v>
      </c>
      <c r="B236" s="22" t="s">
        <v>35</v>
      </c>
      <c r="C236" s="21">
        <v>100</v>
      </c>
      <c r="D236" s="15"/>
      <c r="E236" s="22"/>
      <c r="F236" s="21"/>
    </row>
    <row r="237" spans="1:6" s="17" customFormat="1" ht="12.75">
      <c r="A237" s="24" t="s">
        <v>48</v>
      </c>
      <c r="B237" s="25"/>
      <c r="C237" s="24">
        <f>SUM(C228:C236)</f>
        <v>875</v>
      </c>
      <c r="D237" s="16"/>
      <c r="E237" s="24" t="s">
        <v>48</v>
      </c>
      <c r="F237" s="24">
        <f>SUM(F228:F236)</f>
        <v>775</v>
      </c>
    </row>
    <row r="238" spans="1:6" s="15" customFormat="1" ht="12.75">
      <c r="A238" s="109" t="s">
        <v>110</v>
      </c>
      <c r="B238" s="110"/>
      <c r="C238" s="110"/>
      <c r="D238" s="110"/>
      <c r="E238" s="110"/>
      <c r="F238" s="111"/>
    </row>
    <row r="239" spans="1:6" s="15" customFormat="1" ht="12.75">
      <c r="A239" s="21"/>
      <c r="B239" s="22" t="s">
        <v>154</v>
      </c>
      <c r="C239" s="21">
        <v>20</v>
      </c>
      <c r="E239" s="22" t="s">
        <v>146</v>
      </c>
      <c r="F239" s="21">
        <v>75</v>
      </c>
    </row>
    <row r="240" spans="1:6" s="15" customFormat="1" ht="12.75">
      <c r="A240" s="21"/>
      <c r="B240" s="22" t="s">
        <v>155</v>
      </c>
      <c r="C240" s="21">
        <v>200</v>
      </c>
      <c r="E240" s="22" t="s">
        <v>169</v>
      </c>
      <c r="F240" s="21">
        <v>100</v>
      </c>
    </row>
    <row r="241" spans="1:6" s="15" customFormat="1" ht="12.75">
      <c r="A241" s="24" t="s">
        <v>124</v>
      </c>
      <c r="B241" s="25"/>
      <c r="C241" s="24">
        <f>SUM(C239:C240)</f>
        <v>220</v>
      </c>
      <c r="D241" s="26"/>
      <c r="E241" s="22" t="s">
        <v>113</v>
      </c>
      <c r="F241" s="21">
        <v>150</v>
      </c>
    </row>
    <row r="242" spans="1:6" s="15" customFormat="1" ht="12.75">
      <c r="A242" s="24"/>
      <c r="B242" s="25"/>
      <c r="C242" s="24"/>
      <c r="D242" s="17"/>
      <c r="E242" s="24" t="s">
        <v>124</v>
      </c>
      <c r="F242" s="24">
        <f>SUM(F239:F241)</f>
        <v>325</v>
      </c>
    </row>
    <row r="243" spans="1:6" s="15" customFormat="1" ht="12.75">
      <c r="A243" s="115" t="s">
        <v>190</v>
      </c>
      <c r="B243" s="116"/>
      <c r="C243" s="116"/>
      <c r="D243" s="116"/>
      <c r="E243" s="116"/>
      <c r="F243" s="117"/>
    </row>
    <row r="244" spans="1:6" s="23" customFormat="1" ht="12.75">
      <c r="A244" s="109" t="s">
        <v>106</v>
      </c>
      <c r="B244" s="110"/>
      <c r="C244" s="110"/>
      <c r="D244" s="110"/>
      <c r="E244" s="110"/>
      <c r="F244" s="111"/>
    </row>
    <row r="245" spans="1:6" s="16" customFormat="1" ht="12.75">
      <c r="A245" s="21" t="s">
        <v>77</v>
      </c>
      <c r="B245" s="22" t="s">
        <v>157</v>
      </c>
      <c r="C245" s="21">
        <v>150</v>
      </c>
      <c r="D245" s="15"/>
      <c r="E245" s="22" t="s">
        <v>146</v>
      </c>
      <c r="F245" s="21">
        <v>150</v>
      </c>
    </row>
    <row r="246" spans="1:6" s="16" customFormat="1" ht="12.75">
      <c r="A246" s="21" t="s">
        <v>141</v>
      </c>
      <c r="B246" s="22" t="s">
        <v>191</v>
      </c>
      <c r="C246" s="21">
        <v>50</v>
      </c>
      <c r="D246" s="15"/>
      <c r="E246" s="22" t="s">
        <v>191</v>
      </c>
      <c r="F246" s="21">
        <v>50</v>
      </c>
    </row>
    <row r="247" spans="1:6" s="16" customFormat="1" ht="12.75">
      <c r="A247" s="21" t="s">
        <v>78</v>
      </c>
      <c r="B247" s="22" t="s">
        <v>138</v>
      </c>
      <c r="C247" s="21">
        <v>180</v>
      </c>
      <c r="D247" s="15"/>
      <c r="E247" s="22" t="s">
        <v>138</v>
      </c>
      <c r="F247" s="21">
        <v>180</v>
      </c>
    </row>
    <row r="248" spans="1:6" s="16" customFormat="1" ht="12.75">
      <c r="A248" s="21"/>
      <c r="B248" s="22" t="s">
        <v>33</v>
      </c>
      <c r="C248" s="21">
        <v>30</v>
      </c>
      <c r="D248" s="15"/>
      <c r="E248" s="22" t="s">
        <v>33</v>
      </c>
      <c r="F248" s="21">
        <v>30</v>
      </c>
    </row>
    <row r="249" spans="1:6" s="16" customFormat="1" ht="12.75">
      <c r="A249" s="21"/>
      <c r="B249" s="22" t="s">
        <v>80</v>
      </c>
      <c r="C249" s="21">
        <v>50</v>
      </c>
      <c r="D249" s="15"/>
      <c r="E249" s="22" t="s">
        <v>80</v>
      </c>
      <c r="F249" s="21">
        <v>50</v>
      </c>
    </row>
    <row r="250" spans="1:6" s="17" customFormat="1" ht="12.75">
      <c r="A250" s="21" t="s">
        <v>34</v>
      </c>
      <c r="B250" s="22" t="s">
        <v>35</v>
      </c>
      <c r="C250" s="21">
        <v>100</v>
      </c>
      <c r="D250" s="23"/>
      <c r="E250" s="22"/>
      <c r="F250" s="21"/>
    </row>
    <row r="251" spans="1:6" s="15" customFormat="1" ht="12.75">
      <c r="A251" s="24" t="s">
        <v>349</v>
      </c>
      <c r="B251" s="25"/>
      <c r="C251" s="24">
        <f>SUM(C245:C250)</f>
        <v>560</v>
      </c>
      <c r="D251" s="16"/>
      <c r="E251" s="24" t="s">
        <v>349</v>
      </c>
      <c r="F251" s="24">
        <f>SUM(F245:F250)</f>
        <v>460</v>
      </c>
    </row>
    <row r="252" spans="1:6" s="15" customFormat="1" ht="12.75">
      <c r="A252" s="109" t="s">
        <v>347</v>
      </c>
      <c r="B252" s="110"/>
      <c r="C252" s="110"/>
      <c r="D252" s="110"/>
      <c r="E252" s="110"/>
      <c r="F252" s="111"/>
    </row>
    <row r="253" spans="1:6" s="15" customFormat="1" ht="12.75">
      <c r="A253" s="21"/>
      <c r="B253" s="22"/>
      <c r="C253" s="21"/>
      <c r="D253" s="16"/>
      <c r="E253" s="22" t="s">
        <v>129</v>
      </c>
      <c r="F253" s="21">
        <v>75</v>
      </c>
    </row>
    <row r="254" spans="1:6" s="15" customFormat="1" ht="12.75">
      <c r="A254" s="21"/>
      <c r="B254" s="22"/>
      <c r="C254" s="21"/>
      <c r="D254" s="16"/>
      <c r="E254" s="22" t="s">
        <v>169</v>
      </c>
      <c r="F254" s="21">
        <v>100</v>
      </c>
    </row>
    <row r="255" spans="1:6" s="15" customFormat="1" ht="12.75">
      <c r="A255" s="21"/>
      <c r="B255" s="22"/>
      <c r="C255" s="21"/>
      <c r="D255" s="16"/>
      <c r="E255" s="22" t="s">
        <v>131</v>
      </c>
      <c r="F255" s="21">
        <v>180</v>
      </c>
    </row>
    <row r="256" spans="1:6" s="15" customFormat="1" ht="12.75">
      <c r="A256" s="24"/>
      <c r="B256" s="25"/>
      <c r="C256" s="24"/>
      <c r="D256" s="16"/>
      <c r="E256" s="25" t="s">
        <v>350</v>
      </c>
      <c r="F256" s="24">
        <f>SUM(F253:F255)</f>
        <v>355</v>
      </c>
    </row>
    <row r="257" spans="1:6" s="15" customFormat="1" ht="12.75">
      <c r="A257" s="109" t="s">
        <v>37</v>
      </c>
      <c r="B257" s="110"/>
      <c r="C257" s="110"/>
      <c r="D257" s="110"/>
      <c r="E257" s="110"/>
      <c r="F257" s="111"/>
    </row>
    <row r="258" spans="1:6" s="23" customFormat="1" ht="12.75">
      <c r="A258" s="21" t="s">
        <v>98</v>
      </c>
      <c r="B258" s="22" t="s">
        <v>99</v>
      </c>
      <c r="C258" s="21">
        <v>60</v>
      </c>
      <c r="D258" s="15"/>
      <c r="E258" s="22" t="s">
        <v>114</v>
      </c>
      <c r="F258" s="21">
        <v>60</v>
      </c>
    </row>
    <row r="259" spans="1:6" s="16" customFormat="1" ht="25.5">
      <c r="A259" s="21" t="s">
        <v>83</v>
      </c>
      <c r="B259" s="22" t="s">
        <v>84</v>
      </c>
      <c r="C259" s="21">
        <v>200</v>
      </c>
      <c r="D259" s="15"/>
      <c r="E259" s="22" t="s">
        <v>192</v>
      </c>
      <c r="F259" s="21">
        <v>200</v>
      </c>
    </row>
    <row r="260" spans="1:6" s="17" customFormat="1" ht="12.75">
      <c r="A260" s="21" t="s">
        <v>66</v>
      </c>
      <c r="B260" s="22" t="s">
        <v>100</v>
      </c>
      <c r="C260" s="21">
        <v>90</v>
      </c>
      <c r="D260" s="15"/>
      <c r="E260" s="22" t="s">
        <v>140</v>
      </c>
      <c r="F260" s="21">
        <v>90</v>
      </c>
    </row>
    <row r="261" spans="1:6" s="15" customFormat="1" ht="12.75">
      <c r="A261" s="21" t="s">
        <v>29</v>
      </c>
      <c r="B261" s="22" t="s">
        <v>30</v>
      </c>
      <c r="C261" s="21">
        <v>150</v>
      </c>
      <c r="E261" s="22" t="s">
        <v>177</v>
      </c>
      <c r="F261" s="21">
        <v>150</v>
      </c>
    </row>
    <row r="262" spans="1:6" s="15" customFormat="1" ht="12.75">
      <c r="A262" s="21" t="s">
        <v>63</v>
      </c>
      <c r="B262" s="22" t="s">
        <v>153</v>
      </c>
      <c r="C262" s="21">
        <v>180</v>
      </c>
      <c r="E262" s="22" t="s">
        <v>153</v>
      </c>
      <c r="F262" s="21">
        <v>180</v>
      </c>
    </row>
    <row r="263" spans="1:6" s="26" customFormat="1" ht="12.75">
      <c r="A263" s="21"/>
      <c r="B263" s="22" t="s">
        <v>33</v>
      </c>
      <c r="C263" s="21">
        <v>20</v>
      </c>
      <c r="D263" s="15"/>
      <c r="E263" s="22" t="s">
        <v>33</v>
      </c>
      <c r="F263" s="21">
        <v>60</v>
      </c>
    </row>
    <row r="264" spans="1:6" s="17" customFormat="1" ht="12.75">
      <c r="A264" s="21"/>
      <c r="B264" s="22" t="s">
        <v>47</v>
      </c>
      <c r="C264" s="21">
        <v>40</v>
      </c>
      <c r="D264" s="15"/>
      <c r="E264" s="22"/>
      <c r="F264" s="21"/>
    </row>
    <row r="265" spans="1:6" s="11" customFormat="1" ht="12.75">
      <c r="A265" s="21" t="s">
        <v>34</v>
      </c>
      <c r="B265" s="22" t="s">
        <v>35</v>
      </c>
      <c r="C265" s="21">
        <v>100</v>
      </c>
      <c r="D265" s="23"/>
      <c r="E265" s="22"/>
      <c r="F265" s="21"/>
    </row>
    <row r="266" spans="1:6" s="17" customFormat="1" ht="12.75">
      <c r="A266" s="24" t="s">
        <v>48</v>
      </c>
      <c r="B266" s="25"/>
      <c r="C266" s="24">
        <f>SUM(C258:C265)</f>
        <v>840</v>
      </c>
      <c r="D266" s="16"/>
      <c r="E266" s="24" t="s">
        <v>48</v>
      </c>
      <c r="F266" s="24">
        <f>SUM(F258:F265)</f>
        <v>740</v>
      </c>
    </row>
    <row r="267" spans="1:6" s="15" customFormat="1" ht="12.75">
      <c r="A267" s="109" t="s">
        <v>110</v>
      </c>
      <c r="B267" s="110"/>
      <c r="C267" s="110"/>
      <c r="D267" s="110"/>
      <c r="E267" s="110"/>
      <c r="F267" s="111"/>
    </row>
    <row r="268" spans="1:6" s="15" customFormat="1" ht="12.75">
      <c r="A268" s="21"/>
      <c r="B268" s="22" t="s">
        <v>164</v>
      </c>
      <c r="C268" s="21">
        <v>75</v>
      </c>
      <c r="E268" s="22" t="s">
        <v>129</v>
      </c>
      <c r="F268" s="21">
        <v>75</v>
      </c>
    </row>
    <row r="269" spans="1:6" s="15" customFormat="1" ht="12.75">
      <c r="A269" s="21" t="s">
        <v>68</v>
      </c>
      <c r="B269" s="22" t="s">
        <v>145</v>
      </c>
      <c r="C269" s="21">
        <v>180</v>
      </c>
      <c r="E269" s="22" t="s">
        <v>169</v>
      </c>
      <c r="F269" s="21">
        <v>100</v>
      </c>
    </row>
    <row r="270" spans="1:6" s="15" customFormat="1" ht="12.75">
      <c r="A270" s="24" t="s">
        <v>124</v>
      </c>
      <c r="B270" s="25"/>
      <c r="C270" s="24">
        <f>SUM(C268:C269)</f>
        <v>255</v>
      </c>
      <c r="D270" s="26"/>
      <c r="E270" s="22" t="s">
        <v>131</v>
      </c>
      <c r="F270" s="21">
        <v>180</v>
      </c>
    </row>
    <row r="271" spans="1:6" s="15" customFormat="1" ht="12.75">
      <c r="A271" s="24"/>
      <c r="B271" s="25"/>
      <c r="C271" s="24"/>
      <c r="D271" s="17"/>
      <c r="E271" s="24" t="s">
        <v>124</v>
      </c>
      <c r="F271" s="24">
        <f>SUM(F268:F270)</f>
        <v>355</v>
      </c>
    </row>
    <row r="272" spans="1:6" s="15" customFormat="1" ht="12.75">
      <c r="A272" s="115" t="s">
        <v>193</v>
      </c>
      <c r="B272" s="116"/>
      <c r="C272" s="116"/>
      <c r="D272" s="116"/>
      <c r="E272" s="116"/>
      <c r="F272" s="117"/>
    </row>
    <row r="273" spans="1:6" s="15" customFormat="1" ht="12.75">
      <c r="A273" s="109" t="s">
        <v>106</v>
      </c>
      <c r="B273" s="110"/>
      <c r="C273" s="110"/>
      <c r="D273" s="110"/>
      <c r="E273" s="110"/>
      <c r="F273" s="111"/>
    </row>
    <row r="274" spans="1:6" s="23" customFormat="1" ht="12.75">
      <c r="A274" s="21" t="s">
        <v>51</v>
      </c>
      <c r="B274" s="22" t="s">
        <v>52</v>
      </c>
      <c r="C274" s="21">
        <v>15</v>
      </c>
      <c r="D274" s="15"/>
      <c r="E274" s="22" t="s">
        <v>166</v>
      </c>
      <c r="F274" s="21">
        <v>20</v>
      </c>
    </row>
    <row r="275" spans="1:6" s="16" customFormat="1" ht="12.75">
      <c r="A275" s="21" t="s">
        <v>73</v>
      </c>
      <c r="B275" s="22" t="s">
        <v>101</v>
      </c>
      <c r="C275" s="21">
        <v>90</v>
      </c>
      <c r="D275" s="15"/>
      <c r="E275" s="22" t="s">
        <v>149</v>
      </c>
      <c r="F275" s="21">
        <v>15</v>
      </c>
    </row>
    <row r="276" spans="1:6" s="16" customFormat="1" ht="12.75">
      <c r="A276" s="21"/>
      <c r="B276" s="22" t="s">
        <v>26</v>
      </c>
      <c r="C276" s="21">
        <v>5</v>
      </c>
      <c r="D276" s="15"/>
      <c r="E276" s="22" t="s">
        <v>151</v>
      </c>
      <c r="F276" s="21">
        <v>30</v>
      </c>
    </row>
    <row r="277" spans="1:6" s="16" customFormat="1" ht="12.75">
      <c r="A277" s="21" t="s">
        <v>152</v>
      </c>
      <c r="B277" s="22" t="s">
        <v>74</v>
      </c>
      <c r="C277" s="21">
        <v>150</v>
      </c>
      <c r="D277" s="15"/>
      <c r="E277" s="22" t="s">
        <v>74</v>
      </c>
      <c r="F277" s="21">
        <v>150</v>
      </c>
    </row>
    <row r="278" spans="1:6" s="16" customFormat="1" ht="12.75">
      <c r="A278" s="21" t="s">
        <v>86</v>
      </c>
      <c r="B278" s="22" t="s">
        <v>168</v>
      </c>
      <c r="C278" s="21">
        <v>180</v>
      </c>
      <c r="D278" s="15"/>
      <c r="E278" s="22" t="s">
        <v>131</v>
      </c>
      <c r="F278" s="21">
        <v>180</v>
      </c>
    </row>
    <row r="279" spans="1:6" s="16" customFormat="1" ht="12.75">
      <c r="A279" s="21"/>
      <c r="B279" s="22" t="s">
        <v>33</v>
      </c>
      <c r="C279" s="21">
        <v>40</v>
      </c>
      <c r="D279" s="15"/>
      <c r="E279" s="22" t="s">
        <v>33</v>
      </c>
      <c r="F279" s="21">
        <v>40</v>
      </c>
    </row>
    <row r="280" spans="1:6" s="16" customFormat="1" ht="12.75">
      <c r="A280" s="21" t="s">
        <v>34</v>
      </c>
      <c r="B280" s="22" t="s">
        <v>59</v>
      </c>
      <c r="C280" s="21">
        <v>100</v>
      </c>
      <c r="D280" s="15"/>
      <c r="E280" s="22"/>
      <c r="F280" s="21"/>
    </row>
    <row r="281" spans="1:6" s="15" customFormat="1" ht="12.75">
      <c r="A281" s="24" t="s">
        <v>349</v>
      </c>
      <c r="B281" s="25"/>
      <c r="C281" s="24">
        <f>SUM(C274:C280)</f>
        <v>580</v>
      </c>
      <c r="D281" s="16"/>
      <c r="E281" s="24" t="s">
        <v>349</v>
      </c>
      <c r="F281" s="24">
        <f>SUM(F274:F280)</f>
        <v>435</v>
      </c>
    </row>
    <row r="282" spans="1:6" s="15" customFormat="1" ht="12.75">
      <c r="A282" s="109" t="s">
        <v>347</v>
      </c>
      <c r="B282" s="110"/>
      <c r="C282" s="110"/>
      <c r="D282" s="110"/>
      <c r="E282" s="110"/>
      <c r="F282" s="111"/>
    </row>
    <row r="283" spans="1:6" s="15" customFormat="1" ht="12.75">
      <c r="A283" s="21"/>
      <c r="B283" s="22"/>
      <c r="C283" s="21"/>
      <c r="D283" s="16"/>
      <c r="E283" s="22" t="s">
        <v>179</v>
      </c>
      <c r="F283" s="21">
        <v>75</v>
      </c>
    </row>
    <row r="284" spans="1:6" s="15" customFormat="1" ht="12.75">
      <c r="A284" s="21"/>
      <c r="B284" s="22"/>
      <c r="C284" s="21"/>
      <c r="D284" s="16"/>
      <c r="E284" s="22" t="s">
        <v>130</v>
      </c>
      <c r="F284" s="21">
        <v>100</v>
      </c>
    </row>
    <row r="285" spans="1:6" s="15" customFormat="1" ht="12.75">
      <c r="A285" s="21"/>
      <c r="B285" s="22"/>
      <c r="C285" s="21"/>
      <c r="D285" s="16"/>
      <c r="E285" s="22" t="s">
        <v>145</v>
      </c>
      <c r="F285" s="21">
        <v>180</v>
      </c>
    </row>
    <row r="286" spans="1:6" s="15" customFormat="1" ht="12.75">
      <c r="A286" s="24"/>
      <c r="B286" s="25"/>
      <c r="C286" s="24"/>
      <c r="D286" s="16"/>
      <c r="E286" s="25" t="s">
        <v>350</v>
      </c>
      <c r="F286" s="24">
        <f>SUM(F283:F285)</f>
        <v>355</v>
      </c>
    </row>
    <row r="287" spans="1:6" s="15" customFormat="1" ht="12.75">
      <c r="A287" s="109" t="s">
        <v>37</v>
      </c>
      <c r="B287" s="110"/>
      <c r="C287" s="110"/>
      <c r="D287" s="110"/>
      <c r="E287" s="110"/>
      <c r="F287" s="111"/>
    </row>
    <row r="288" spans="1:6" s="15" customFormat="1" ht="12.75">
      <c r="A288" s="21" t="s">
        <v>60</v>
      </c>
      <c r="B288" s="22" t="s">
        <v>61</v>
      </c>
      <c r="C288" s="21">
        <v>60</v>
      </c>
      <c r="E288" s="22" t="s">
        <v>132</v>
      </c>
      <c r="F288" s="21">
        <v>60</v>
      </c>
    </row>
    <row r="289" spans="1:6" s="15" customFormat="1" ht="25.5">
      <c r="A289" s="21" t="s">
        <v>40</v>
      </c>
      <c r="B289" s="22" t="s">
        <v>115</v>
      </c>
      <c r="C289" s="21">
        <v>205</v>
      </c>
      <c r="E289" s="22" t="s">
        <v>194</v>
      </c>
      <c r="F289" s="21">
        <v>200</v>
      </c>
    </row>
    <row r="290" spans="1:6" s="23" customFormat="1" ht="12.75">
      <c r="A290" s="21" t="s">
        <v>102</v>
      </c>
      <c r="B290" s="22" t="s">
        <v>195</v>
      </c>
      <c r="C290" s="21">
        <v>90</v>
      </c>
      <c r="D290" s="15"/>
      <c r="E290" s="22" t="s">
        <v>173</v>
      </c>
      <c r="F290" s="21">
        <v>90</v>
      </c>
    </row>
    <row r="291" spans="1:6" s="16" customFormat="1" ht="12.75">
      <c r="A291" s="21" t="s">
        <v>141</v>
      </c>
      <c r="B291" s="22" t="s">
        <v>150</v>
      </c>
      <c r="C291" s="21">
        <v>30</v>
      </c>
      <c r="D291" s="15"/>
      <c r="E291" s="22"/>
      <c r="F291" s="21"/>
    </row>
    <row r="292" spans="1:6" s="17" customFormat="1" ht="12.75">
      <c r="A292" s="21" t="s">
        <v>143</v>
      </c>
      <c r="B292" s="22" t="s">
        <v>67</v>
      </c>
      <c r="C292" s="21">
        <v>150</v>
      </c>
      <c r="D292" s="15"/>
      <c r="E292" s="22" t="s">
        <v>135</v>
      </c>
      <c r="F292" s="21">
        <v>150</v>
      </c>
    </row>
    <row r="293" spans="1:6" s="15" customFormat="1" ht="12.75">
      <c r="A293" s="21" t="s">
        <v>45</v>
      </c>
      <c r="B293" s="22" t="s">
        <v>120</v>
      </c>
      <c r="C293" s="21">
        <v>180</v>
      </c>
      <c r="E293" s="22" t="s">
        <v>120</v>
      </c>
      <c r="F293" s="21">
        <v>180</v>
      </c>
    </row>
    <row r="294" spans="1:6" s="15" customFormat="1" ht="12.75">
      <c r="A294" s="21"/>
      <c r="B294" s="22" t="s">
        <v>33</v>
      </c>
      <c r="C294" s="21">
        <v>20</v>
      </c>
      <c r="E294" s="22" t="s">
        <v>33</v>
      </c>
      <c r="F294" s="21">
        <v>60</v>
      </c>
    </row>
    <row r="295" spans="1:6" s="26" customFormat="1" ht="12.75">
      <c r="A295" s="21"/>
      <c r="B295" s="22" t="s">
        <v>47</v>
      </c>
      <c r="C295" s="21">
        <v>40</v>
      </c>
      <c r="D295" s="15"/>
      <c r="E295" s="22"/>
      <c r="F295" s="21"/>
    </row>
    <row r="296" spans="1:6" s="17" customFormat="1" ht="12.75">
      <c r="A296" s="21" t="s">
        <v>34</v>
      </c>
      <c r="B296" s="22" t="s">
        <v>35</v>
      </c>
      <c r="C296" s="21">
        <v>100</v>
      </c>
      <c r="D296" s="15"/>
      <c r="E296" s="22"/>
      <c r="F296" s="21"/>
    </row>
    <row r="297" spans="1:6" ht="12.75">
      <c r="A297" s="24" t="s">
        <v>48</v>
      </c>
      <c r="B297" s="25"/>
      <c r="C297" s="24">
        <f>SUM(C288:C296)</f>
        <v>875</v>
      </c>
      <c r="D297" s="16"/>
      <c r="E297" s="24" t="s">
        <v>48</v>
      </c>
      <c r="F297" s="24">
        <f>SUM(F288:F296)</f>
        <v>740</v>
      </c>
    </row>
    <row r="298" spans="1:6" ht="12.75">
      <c r="A298" s="109" t="s">
        <v>110</v>
      </c>
      <c r="B298" s="110"/>
      <c r="C298" s="110"/>
      <c r="D298" s="110"/>
      <c r="E298" s="110"/>
      <c r="F298" s="111"/>
    </row>
    <row r="299" spans="1:6" ht="12.75">
      <c r="A299" s="21"/>
      <c r="B299" s="22" t="s">
        <v>174</v>
      </c>
      <c r="C299" s="21">
        <v>75</v>
      </c>
      <c r="D299" s="15"/>
      <c r="E299" s="22" t="s">
        <v>179</v>
      </c>
      <c r="F299" s="21">
        <v>75</v>
      </c>
    </row>
    <row r="300" spans="1:6" ht="12.75">
      <c r="A300" s="21" t="s">
        <v>57</v>
      </c>
      <c r="B300" s="22" t="s">
        <v>175</v>
      </c>
      <c r="C300" s="21">
        <v>180</v>
      </c>
      <c r="D300" s="15"/>
      <c r="E300" s="22" t="s">
        <v>130</v>
      </c>
      <c r="F300" s="21">
        <v>100</v>
      </c>
    </row>
    <row r="301" spans="1:6" ht="12.75">
      <c r="A301" s="24" t="s">
        <v>124</v>
      </c>
      <c r="B301" s="25"/>
      <c r="C301" s="24">
        <f>SUM(C299:C300)</f>
        <v>255</v>
      </c>
      <c r="D301" s="26"/>
      <c r="E301" s="22" t="s">
        <v>145</v>
      </c>
      <c r="F301" s="21">
        <v>180</v>
      </c>
    </row>
    <row r="302" spans="1:6" ht="12.75">
      <c r="A302" s="24"/>
      <c r="B302" s="25"/>
      <c r="C302" s="24"/>
      <c r="D302" s="17"/>
      <c r="E302" s="24" t="s">
        <v>124</v>
      </c>
      <c r="F302" s="24">
        <f>SUM(F299:F301)</f>
        <v>355</v>
      </c>
    </row>
    <row r="306" spans="2:6" s="10" customFormat="1" ht="12.75">
      <c r="B306" s="29"/>
      <c r="C306" s="14"/>
      <c r="D306" s="20"/>
      <c r="E306" s="20"/>
      <c r="F306" s="20"/>
    </row>
    <row r="313" ht="12.75">
      <c r="F313" s="10"/>
    </row>
  </sheetData>
  <sheetProtection/>
  <mergeCells count="58">
    <mergeCell ref="A287:F287"/>
    <mergeCell ref="A298:F298"/>
    <mergeCell ref="A2:F2"/>
    <mergeCell ref="A252:F252"/>
    <mergeCell ref="A257:F257"/>
    <mergeCell ref="A267:F267"/>
    <mergeCell ref="A272:F272"/>
    <mergeCell ref="A273:F273"/>
    <mergeCell ref="A282:F282"/>
    <mergeCell ref="A213:F213"/>
    <mergeCell ref="A222:F222"/>
    <mergeCell ref="A227:F227"/>
    <mergeCell ref="A238:F238"/>
    <mergeCell ref="A243:F243"/>
    <mergeCell ref="A244:F244"/>
    <mergeCell ref="A182:F182"/>
    <mergeCell ref="A183:F183"/>
    <mergeCell ref="A191:F191"/>
    <mergeCell ref="A196:F196"/>
    <mergeCell ref="A207:F207"/>
    <mergeCell ref="A212:F212"/>
    <mergeCell ref="A140:F140"/>
    <mergeCell ref="A149:F149"/>
    <mergeCell ref="A154:F154"/>
    <mergeCell ref="A155:F155"/>
    <mergeCell ref="A162:F162"/>
    <mergeCell ref="A167:F167"/>
    <mergeCell ref="A109:F109"/>
    <mergeCell ref="A120:F120"/>
    <mergeCell ref="A125:F125"/>
    <mergeCell ref="A126:F126"/>
    <mergeCell ref="A135:F135"/>
    <mergeCell ref="A177:F177"/>
    <mergeCell ref="A74:F74"/>
    <mergeCell ref="A79:F79"/>
    <mergeCell ref="A90:F90"/>
    <mergeCell ref="A95:F95"/>
    <mergeCell ref="A96:F96"/>
    <mergeCell ref="A104:F104"/>
    <mergeCell ref="A6:F6"/>
    <mergeCell ref="A7:F7"/>
    <mergeCell ref="A15:F15"/>
    <mergeCell ref="A20:F20"/>
    <mergeCell ref="A30:F30"/>
    <mergeCell ref="A35:F35"/>
    <mergeCell ref="A3:C3"/>
    <mergeCell ref="E3:F3"/>
    <mergeCell ref="A4:A5"/>
    <mergeCell ref="B4:B5"/>
    <mergeCell ref="C4:C5"/>
    <mergeCell ref="E4:E5"/>
    <mergeCell ref="F4:F5"/>
    <mergeCell ref="A36:F36"/>
    <mergeCell ref="A44:F44"/>
    <mergeCell ref="A49:F49"/>
    <mergeCell ref="A59:F59"/>
    <mergeCell ref="A64:F64"/>
    <mergeCell ref="A65:F65"/>
  </mergeCells>
  <printOptions/>
  <pageMargins left="0.7" right="0.7" top="0.75" bottom="0.75" header="0.511805555555555" footer="0.511805555555555"/>
  <pageSetup horizontalDpi="300" verticalDpi="300" orientation="portrait" paperSize="9" scale="84" r:id="rId1"/>
  <rowBreaks count="3" manualBreakCount="3">
    <brk id="94" max="255" man="1"/>
    <brk id="148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3"/>
  <sheetViews>
    <sheetView tabSelected="1" view="pageBreakPreview" zoomScale="85" zoomScaleNormal="115" zoomScaleSheetLayoutView="85" zoomScalePageLayoutView="0" workbookViewId="0" topLeftCell="A1">
      <selection activeCell="T7" sqref="T7"/>
    </sheetView>
  </sheetViews>
  <sheetFormatPr defaultColWidth="9.33203125" defaultRowHeight="11.25"/>
  <cols>
    <col min="1" max="1" width="23.16015625" style="33" customWidth="1"/>
    <col min="2" max="2" width="31.66015625" style="33" customWidth="1"/>
    <col min="3" max="16384" width="9.33203125" style="33" customWidth="1"/>
  </cols>
  <sheetData>
    <row r="1" spans="10:15" ht="26.25" customHeight="1">
      <c r="J1" s="132" t="s">
        <v>367</v>
      </c>
      <c r="K1" s="132"/>
      <c r="L1" s="132"/>
      <c r="M1" s="132"/>
      <c r="N1" s="132"/>
      <c r="O1" s="132"/>
    </row>
    <row r="2" spans="10:15" ht="12.75">
      <c r="J2" s="133"/>
      <c r="K2" s="133"/>
      <c r="L2" s="133"/>
      <c r="M2" s="133"/>
      <c r="N2" s="133"/>
      <c r="O2" s="133"/>
    </row>
    <row r="3" spans="10:15" ht="14.25" customHeight="1">
      <c r="J3" s="133" t="s">
        <v>370</v>
      </c>
      <c r="K3" s="133"/>
      <c r="L3" s="133"/>
      <c r="M3" s="133"/>
      <c r="N3" s="133"/>
      <c r="O3" s="133"/>
    </row>
    <row r="4" spans="10:15" ht="12.75">
      <c r="J4" s="133" t="s">
        <v>368</v>
      </c>
      <c r="K4" s="133"/>
      <c r="L4" s="133"/>
      <c r="M4" s="133"/>
      <c r="N4" s="133"/>
      <c r="O4" s="133"/>
    </row>
    <row r="5" spans="10:15" s="1" customFormat="1" ht="12.75">
      <c r="J5" s="108"/>
      <c r="K5" s="108"/>
      <c r="L5" s="108"/>
      <c r="M5" s="108"/>
      <c r="N5" s="108"/>
      <c r="O5" s="108"/>
    </row>
    <row r="6" spans="1:15" ht="12.75" customHeight="1">
      <c r="A6" s="113" t="s">
        <v>369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2.75">
      <c r="A7" s="34" t="s">
        <v>0</v>
      </c>
      <c r="B7" s="35" t="s">
        <v>1</v>
      </c>
      <c r="C7" s="36"/>
      <c r="D7" s="35"/>
      <c r="E7" s="35"/>
      <c r="F7" s="35"/>
      <c r="G7" s="35"/>
      <c r="H7" s="127"/>
      <c r="I7" s="127"/>
      <c r="J7" s="128"/>
      <c r="K7" s="128"/>
      <c r="L7" s="128"/>
      <c r="M7" s="128"/>
      <c r="N7" s="128"/>
      <c r="O7" s="128"/>
    </row>
    <row r="8" spans="1:15" ht="12.75">
      <c r="A8" s="34" t="s">
        <v>2</v>
      </c>
      <c r="B8" s="35" t="s">
        <v>3</v>
      </c>
      <c r="C8" s="36"/>
      <c r="D8" s="35"/>
      <c r="E8" s="35"/>
      <c r="F8" s="35"/>
      <c r="G8" s="35"/>
      <c r="H8" s="127"/>
      <c r="I8" s="127"/>
      <c r="J8" s="129"/>
      <c r="K8" s="129"/>
      <c r="L8" s="129"/>
      <c r="M8" s="129"/>
      <c r="N8" s="129"/>
      <c r="O8" s="129"/>
    </row>
    <row r="9" spans="1:15" ht="12.75">
      <c r="A9" s="38" t="s">
        <v>4</v>
      </c>
      <c r="B9" s="39" t="s">
        <v>5</v>
      </c>
      <c r="C9" s="40"/>
      <c r="D9" s="39"/>
      <c r="E9" s="39"/>
      <c r="F9" s="35"/>
      <c r="G9" s="35"/>
      <c r="H9" s="37"/>
      <c r="I9" s="37"/>
      <c r="J9" s="97"/>
      <c r="K9" s="97"/>
      <c r="L9" s="97"/>
      <c r="M9" s="97"/>
      <c r="N9" s="97"/>
      <c r="O9" s="97"/>
    </row>
    <row r="10" spans="1:15" ht="12.75">
      <c r="A10" s="37" t="s">
        <v>6</v>
      </c>
      <c r="B10" s="42">
        <v>1</v>
      </c>
      <c r="C10" s="36"/>
      <c r="D10" s="35"/>
      <c r="E10" s="35"/>
      <c r="F10" s="35"/>
      <c r="G10" s="35"/>
      <c r="H10" s="37"/>
      <c r="I10" s="37"/>
      <c r="J10" s="41"/>
      <c r="K10" s="41"/>
      <c r="L10" s="41"/>
      <c r="M10" s="41"/>
      <c r="N10" s="41"/>
      <c r="O10" s="41"/>
    </row>
    <row r="11" spans="1:15" ht="12.75" customHeight="1">
      <c r="A11" s="130" t="s">
        <v>7</v>
      </c>
      <c r="B11" s="130" t="s">
        <v>8</v>
      </c>
      <c r="C11" s="130" t="s">
        <v>196</v>
      </c>
      <c r="D11" s="130" t="s">
        <v>10</v>
      </c>
      <c r="E11" s="130"/>
      <c r="F11" s="130"/>
      <c r="G11" s="130" t="s">
        <v>197</v>
      </c>
      <c r="H11" s="130" t="s">
        <v>11</v>
      </c>
      <c r="I11" s="130"/>
      <c r="J11" s="130"/>
      <c r="K11" s="130"/>
      <c r="L11" s="130" t="s">
        <v>12</v>
      </c>
      <c r="M11" s="130"/>
      <c r="N11" s="130"/>
      <c r="O11" s="130"/>
    </row>
    <row r="12" spans="1:15" ht="12.75">
      <c r="A12" s="130"/>
      <c r="B12" s="130"/>
      <c r="C12" s="130"/>
      <c r="D12" s="2" t="s">
        <v>13</v>
      </c>
      <c r="E12" s="2" t="s">
        <v>14</v>
      </c>
      <c r="F12" s="2" t="s">
        <v>15</v>
      </c>
      <c r="G12" s="130"/>
      <c r="H12" s="2" t="s">
        <v>16</v>
      </c>
      <c r="I12" s="2" t="s">
        <v>17</v>
      </c>
      <c r="J12" s="2" t="s">
        <v>18</v>
      </c>
      <c r="K12" s="2" t="s">
        <v>19</v>
      </c>
      <c r="L12" s="2" t="s">
        <v>20</v>
      </c>
      <c r="M12" s="2" t="s">
        <v>21</v>
      </c>
      <c r="N12" s="2" t="s">
        <v>22</v>
      </c>
      <c r="O12" s="2" t="s">
        <v>23</v>
      </c>
    </row>
    <row r="13" spans="1:15" ht="12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5" ht="12.75" customHeight="1">
      <c r="A14" s="131" t="s">
        <v>24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.75">
      <c r="A15" s="43">
        <v>14</v>
      </c>
      <c r="B15" s="44" t="s">
        <v>26</v>
      </c>
      <c r="C15" s="43">
        <v>10</v>
      </c>
      <c r="D15" s="45">
        <v>0.08</v>
      </c>
      <c r="E15" s="45">
        <v>7.25</v>
      </c>
      <c r="F15" s="45">
        <v>0.13</v>
      </c>
      <c r="G15" s="45">
        <v>66.09</v>
      </c>
      <c r="H15" s="2"/>
      <c r="I15" s="2"/>
      <c r="J15" s="43">
        <v>40</v>
      </c>
      <c r="K15" s="46">
        <v>0.1</v>
      </c>
      <c r="L15" s="46">
        <v>2.4</v>
      </c>
      <c r="M15" s="43">
        <v>3</v>
      </c>
      <c r="N15" s="2"/>
      <c r="O15" s="45">
        <v>0.02</v>
      </c>
    </row>
    <row r="16" spans="1:15" ht="12.75">
      <c r="A16" s="43" t="s">
        <v>198</v>
      </c>
      <c r="B16" s="44" t="s">
        <v>107</v>
      </c>
      <c r="C16" s="43">
        <v>90</v>
      </c>
      <c r="D16" s="45">
        <v>13.01</v>
      </c>
      <c r="E16" s="46">
        <v>4.4</v>
      </c>
      <c r="F16" s="45">
        <v>9.97</v>
      </c>
      <c r="G16" s="45">
        <v>130.51</v>
      </c>
      <c r="H16" s="45">
        <v>0.05</v>
      </c>
      <c r="I16" s="46">
        <v>0.5</v>
      </c>
      <c r="J16" s="43">
        <v>6</v>
      </c>
      <c r="K16" s="45">
        <v>0.25</v>
      </c>
      <c r="L16" s="45">
        <v>13.37</v>
      </c>
      <c r="M16" s="45">
        <v>135.67</v>
      </c>
      <c r="N16" s="45">
        <v>14.77</v>
      </c>
      <c r="O16" s="45">
        <v>1.09</v>
      </c>
    </row>
    <row r="17" spans="1:15" ht="12.75">
      <c r="A17" s="43" t="s">
        <v>199</v>
      </c>
      <c r="B17" s="44" t="s">
        <v>177</v>
      </c>
      <c r="C17" s="43">
        <v>150</v>
      </c>
      <c r="D17" s="45">
        <v>2.79</v>
      </c>
      <c r="E17" s="45">
        <v>3.36</v>
      </c>
      <c r="F17" s="45">
        <v>20.35</v>
      </c>
      <c r="G17" s="45">
        <v>123.74</v>
      </c>
      <c r="H17" s="45">
        <v>0.16</v>
      </c>
      <c r="I17" s="46">
        <v>22.9</v>
      </c>
      <c r="J17" s="43">
        <v>1176</v>
      </c>
      <c r="K17" s="45">
        <v>0.37</v>
      </c>
      <c r="L17" s="45">
        <v>27.72</v>
      </c>
      <c r="M17" s="45">
        <v>91.33</v>
      </c>
      <c r="N17" s="45">
        <v>45.11</v>
      </c>
      <c r="O17" s="45">
        <v>1.32</v>
      </c>
    </row>
    <row r="18" spans="1:15" ht="12.75">
      <c r="A18" s="43" t="s">
        <v>31</v>
      </c>
      <c r="B18" s="44" t="s">
        <v>32</v>
      </c>
      <c r="C18" s="43">
        <v>180</v>
      </c>
      <c r="D18" s="45">
        <v>0.48</v>
      </c>
      <c r="E18" s="46">
        <v>0.2</v>
      </c>
      <c r="F18" s="45">
        <v>16.74</v>
      </c>
      <c r="G18" s="45">
        <v>79.66</v>
      </c>
      <c r="H18" s="45">
        <v>0.01</v>
      </c>
      <c r="I18" s="43">
        <v>140</v>
      </c>
      <c r="J18" s="45">
        <v>114.38</v>
      </c>
      <c r="K18" s="45">
        <v>0.53</v>
      </c>
      <c r="L18" s="46">
        <v>8.4</v>
      </c>
      <c r="M18" s="45">
        <v>2.38</v>
      </c>
      <c r="N18" s="45">
        <v>2.38</v>
      </c>
      <c r="O18" s="45">
        <v>0.45</v>
      </c>
    </row>
    <row r="19" spans="1:15" ht="12.75">
      <c r="A19" s="45"/>
      <c r="B19" s="44" t="s">
        <v>33</v>
      </c>
      <c r="C19" s="43">
        <v>40</v>
      </c>
      <c r="D19" s="45">
        <v>3.16</v>
      </c>
      <c r="E19" s="46">
        <v>0.4</v>
      </c>
      <c r="F19" s="45">
        <v>19.32</v>
      </c>
      <c r="G19" s="43">
        <v>94</v>
      </c>
      <c r="H19" s="45">
        <v>0.04</v>
      </c>
      <c r="I19" s="2"/>
      <c r="J19" s="2"/>
      <c r="K19" s="2"/>
      <c r="L19" s="43">
        <v>8</v>
      </c>
      <c r="M19" s="43">
        <v>26</v>
      </c>
      <c r="N19" s="46">
        <v>5.6</v>
      </c>
      <c r="O19" s="45">
        <v>0.44</v>
      </c>
    </row>
    <row r="20" spans="1:15" ht="12.75" customHeight="1">
      <c r="A20" s="131" t="s">
        <v>36</v>
      </c>
      <c r="B20" s="131"/>
      <c r="C20" s="43">
        <v>470</v>
      </c>
      <c r="D20" s="45">
        <v>19.52</v>
      </c>
      <c r="E20" s="45">
        <v>15.61</v>
      </c>
      <c r="F20" s="45">
        <v>66.51</v>
      </c>
      <c r="G20" s="43">
        <v>494</v>
      </c>
      <c r="H20" s="45">
        <v>0.26</v>
      </c>
      <c r="I20" s="46">
        <v>163.4</v>
      </c>
      <c r="J20" s="45">
        <v>1336.38</v>
      </c>
      <c r="K20" s="45">
        <v>1.25</v>
      </c>
      <c r="L20" s="45">
        <v>59.89</v>
      </c>
      <c r="M20" s="45">
        <v>258.38</v>
      </c>
      <c r="N20" s="45">
        <v>67.86</v>
      </c>
      <c r="O20" s="45">
        <v>3.32</v>
      </c>
    </row>
    <row r="21" spans="1:15" ht="12.75" customHeight="1">
      <c r="A21" s="131" t="s">
        <v>200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43" t="s">
        <v>34</v>
      </c>
      <c r="B22" s="44" t="s">
        <v>130</v>
      </c>
      <c r="C22" s="43">
        <v>100</v>
      </c>
      <c r="D22" s="46">
        <v>1.5</v>
      </c>
      <c r="E22" s="46">
        <v>0.5</v>
      </c>
      <c r="F22" s="43">
        <v>21</v>
      </c>
      <c r="G22" s="43">
        <v>96</v>
      </c>
      <c r="H22" s="45">
        <v>0.04</v>
      </c>
      <c r="I22" s="43">
        <v>10</v>
      </c>
      <c r="J22" s="2"/>
      <c r="K22" s="46">
        <v>0.4</v>
      </c>
      <c r="L22" s="43">
        <v>8</v>
      </c>
      <c r="M22" s="43">
        <v>28</v>
      </c>
      <c r="N22" s="43">
        <v>42</v>
      </c>
      <c r="O22" s="46">
        <v>0.6</v>
      </c>
    </row>
    <row r="23" spans="1:15" ht="12.75">
      <c r="A23" s="43" t="s">
        <v>201</v>
      </c>
      <c r="B23" s="44" t="s">
        <v>111</v>
      </c>
      <c r="C23" s="43">
        <v>75</v>
      </c>
      <c r="D23" s="45">
        <v>12.58</v>
      </c>
      <c r="E23" s="45">
        <v>7.88</v>
      </c>
      <c r="F23" s="45">
        <v>11.56</v>
      </c>
      <c r="G23" s="45">
        <v>170.03</v>
      </c>
      <c r="H23" s="45">
        <v>0.04</v>
      </c>
      <c r="I23" s="45">
        <v>0.32</v>
      </c>
      <c r="J23" s="43">
        <v>51</v>
      </c>
      <c r="K23" s="46">
        <v>0.3</v>
      </c>
      <c r="L23" s="45">
        <v>107.94</v>
      </c>
      <c r="M23" s="45">
        <v>153.48</v>
      </c>
      <c r="N23" s="45">
        <v>16.94</v>
      </c>
      <c r="O23" s="45">
        <v>0.49</v>
      </c>
    </row>
    <row r="24" spans="1:15" ht="12.75">
      <c r="A24" s="45"/>
      <c r="B24" s="44" t="s">
        <v>202</v>
      </c>
      <c r="C24" s="43">
        <v>150</v>
      </c>
      <c r="D24" s="45">
        <v>6.15</v>
      </c>
      <c r="E24" s="45">
        <v>2.25</v>
      </c>
      <c r="F24" s="45">
        <v>8.85</v>
      </c>
      <c r="G24" s="46">
        <v>85.5</v>
      </c>
      <c r="H24" s="2"/>
      <c r="I24" s="46">
        <v>0.9</v>
      </c>
      <c r="J24" s="43">
        <v>15</v>
      </c>
      <c r="K24" s="2"/>
      <c r="L24" s="43">
        <v>186</v>
      </c>
      <c r="M24" s="46">
        <v>142.5</v>
      </c>
      <c r="N24" s="46">
        <v>22.5</v>
      </c>
      <c r="O24" s="45">
        <v>0.15</v>
      </c>
    </row>
    <row r="25" spans="1:15" ht="12.75" customHeight="1">
      <c r="A25" s="131" t="s">
        <v>203</v>
      </c>
      <c r="B25" s="131"/>
      <c r="C25" s="43">
        <v>325</v>
      </c>
      <c r="D25" s="45">
        <v>20.23</v>
      </c>
      <c r="E25" s="45">
        <v>10.63</v>
      </c>
      <c r="F25" s="45">
        <v>41.41</v>
      </c>
      <c r="G25" s="45">
        <v>351.53</v>
      </c>
      <c r="H25" s="45">
        <v>0.08</v>
      </c>
      <c r="I25" s="45">
        <v>11.22</v>
      </c>
      <c r="J25" s="43">
        <v>66</v>
      </c>
      <c r="K25" s="46">
        <v>0.7</v>
      </c>
      <c r="L25" s="45">
        <v>301.94</v>
      </c>
      <c r="M25" s="45">
        <v>323.98</v>
      </c>
      <c r="N25" s="45">
        <v>81.44</v>
      </c>
      <c r="O25" s="45">
        <v>1.24</v>
      </c>
    </row>
    <row r="26" spans="1:15" ht="12.75" customHeight="1">
      <c r="A26" s="131" t="s">
        <v>37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.75">
      <c r="A27" s="43" t="s">
        <v>204</v>
      </c>
      <c r="B27" s="44" t="s">
        <v>114</v>
      </c>
      <c r="C27" s="43">
        <v>60</v>
      </c>
      <c r="D27" s="45">
        <v>1.17</v>
      </c>
      <c r="E27" s="45">
        <v>5.06</v>
      </c>
      <c r="F27" s="45">
        <v>6.19</v>
      </c>
      <c r="G27" s="46">
        <v>75.5</v>
      </c>
      <c r="H27" s="45">
        <v>0.03</v>
      </c>
      <c r="I27" s="45">
        <v>8.75</v>
      </c>
      <c r="J27" s="2"/>
      <c r="K27" s="45">
        <v>2.34</v>
      </c>
      <c r="L27" s="45">
        <v>25.14</v>
      </c>
      <c r="M27" s="45">
        <v>31.34</v>
      </c>
      <c r="N27" s="45">
        <v>15.16</v>
      </c>
      <c r="O27" s="45">
        <v>0.91</v>
      </c>
    </row>
    <row r="28" spans="1:15" ht="25.5">
      <c r="A28" s="43" t="s">
        <v>205</v>
      </c>
      <c r="B28" s="44" t="s">
        <v>206</v>
      </c>
      <c r="C28" s="43">
        <v>200</v>
      </c>
      <c r="D28" s="45">
        <v>10.47</v>
      </c>
      <c r="E28" s="45">
        <v>6.66</v>
      </c>
      <c r="F28" s="45">
        <v>17.19</v>
      </c>
      <c r="G28" s="45">
        <v>170.56</v>
      </c>
      <c r="H28" s="45">
        <v>0.14</v>
      </c>
      <c r="I28" s="45">
        <v>16.03</v>
      </c>
      <c r="J28" s="43">
        <v>115</v>
      </c>
      <c r="K28" s="45">
        <v>0.35</v>
      </c>
      <c r="L28" s="45">
        <v>56.14</v>
      </c>
      <c r="M28" s="46">
        <v>152.8</v>
      </c>
      <c r="N28" s="45">
        <v>33.31</v>
      </c>
      <c r="O28" s="45">
        <v>1.89</v>
      </c>
    </row>
    <row r="29" spans="1:15" ht="25.5">
      <c r="A29" s="43" t="s">
        <v>207</v>
      </c>
      <c r="B29" s="44" t="s">
        <v>208</v>
      </c>
      <c r="C29" s="43">
        <v>120</v>
      </c>
      <c r="D29" s="45">
        <v>13.06</v>
      </c>
      <c r="E29" s="45">
        <v>8.88</v>
      </c>
      <c r="F29" s="45">
        <v>6.38</v>
      </c>
      <c r="G29" s="45">
        <v>157.18</v>
      </c>
      <c r="H29" s="45">
        <v>0.07</v>
      </c>
      <c r="I29" s="43">
        <v>1.03</v>
      </c>
      <c r="J29" s="46">
        <v>10</v>
      </c>
      <c r="K29" s="45">
        <v>0.79</v>
      </c>
      <c r="L29" s="45">
        <v>22.9</v>
      </c>
      <c r="M29" s="45">
        <v>135.86</v>
      </c>
      <c r="N29" s="45">
        <v>18.64</v>
      </c>
      <c r="O29" s="46">
        <v>1.87</v>
      </c>
    </row>
    <row r="30" spans="1:15" ht="12.75">
      <c r="A30" s="43" t="s">
        <v>55</v>
      </c>
      <c r="B30" s="44" t="s">
        <v>186</v>
      </c>
      <c r="C30" s="43">
        <v>150</v>
      </c>
      <c r="D30" s="45">
        <v>4.41</v>
      </c>
      <c r="E30" s="45">
        <v>1.16</v>
      </c>
      <c r="F30" s="45">
        <v>19.99</v>
      </c>
      <c r="G30" s="46">
        <v>107.8</v>
      </c>
      <c r="H30" s="45">
        <v>0.15</v>
      </c>
      <c r="I30" s="2"/>
      <c r="J30" s="2"/>
      <c r="K30" s="45">
        <v>0.28</v>
      </c>
      <c r="L30" s="45">
        <v>8.84</v>
      </c>
      <c r="M30" s="45">
        <v>104.68</v>
      </c>
      <c r="N30" s="45">
        <v>70.11</v>
      </c>
      <c r="O30" s="45">
        <v>2.36</v>
      </c>
    </row>
    <row r="31" spans="1:15" ht="12.75">
      <c r="A31" s="43" t="s">
        <v>45</v>
      </c>
      <c r="B31" s="44" t="s">
        <v>46</v>
      </c>
      <c r="C31" s="43">
        <v>180</v>
      </c>
      <c r="D31" s="45">
        <v>0.33</v>
      </c>
      <c r="E31" s="45">
        <v>0.02</v>
      </c>
      <c r="F31" s="45">
        <v>18.83</v>
      </c>
      <c r="G31" s="45">
        <v>77.85</v>
      </c>
      <c r="H31" s="2"/>
      <c r="I31" s="46">
        <v>0.3</v>
      </c>
      <c r="J31" s="45">
        <v>0.45</v>
      </c>
      <c r="K31" s="45">
        <v>0.15</v>
      </c>
      <c r="L31" s="45">
        <v>16.65</v>
      </c>
      <c r="M31" s="45">
        <v>11.55</v>
      </c>
      <c r="N31" s="46">
        <v>4.5</v>
      </c>
      <c r="O31" s="45">
        <v>0.93</v>
      </c>
    </row>
    <row r="32" spans="1:15" ht="12.75">
      <c r="A32" s="45"/>
      <c r="B32" s="44" t="s">
        <v>33</v>
      </c>
      <c r="C32" s="43">
        <v>60</v>
      </c>
      <c r="D32" s="45">
        <v>4.74</v>
      </c>
      <c r="E32" s="46">
        <v>0.6</v>
      </c>
      <c r="F32" s="45">
        <v>28.98</v>
      </c>
      <c r="G32" s="43">
        <v>141</v>
      </c>
      <c r="H32" s="45">
        <v>0.07</v>
      </c>
      <c r="I32" s="2"/>
      <c r="J32" s="2"/>
      <c r="K32" s="2"/>
      <c r="L32" s="43">
        <v>12</v>
      </c>
      <c r="M32" s="43">
        <v>39</v>
      </c>
      <c r="N32" s="46">
        <v>8.4</v>
      </c>
      <c r="O32" s="45">
        <v>0.66</v>
      </c>
    </row>
    <row r="33" spans="1:15" ht="12.75" customHeight="1">
      <c r="A33" s="131" t="s">
        <v>48</v>
      </c>
      <c r="B33" s="131"/>
      <c r="C33" s="43">
        <v>770</v>
      </c>
      <c r="D33" s="45">
        <v>34.18</v>
      </c>
      <c r="E33" s="45">
        <v>22.38</v>
      </c>
      <c r="F33" s="45">
        <v>97.56</v>
      </c>
      <c r="G33" s="45">
        <v>729.89</v>
      </c>
      <c r="H33" s="45">
        <v>0.46</v>
      </c>
      <c r="I33" s="45">
        <v>26.11</v>
      </c>
      <c r="J33" s="45">
        <v>125.45</v>
      </c>
      <c r="K33" s="45">
        <v>3.91</v>
      </c>
      <c r="L33" s="45">
        <v>141.67</v>
      </c>
      <c r="M33" s="45">
        <v>475.23</v>
      </c>
      <c r="N33" s="45">
        <v>150.12</v>
      </c>
      <c r="O33" s="45">
        <v>8.62</v>
      </c>
    </row>
    <row r="34" spans="1:15" ht="12.75" customHeight="1">
      <c r="A34" s="131" t="s">
        <v>200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 ht="12.75">
      <c r="A35" s="43" t="s">
        <v>34</v>
      </c>
      <c r="B35" s="44" t="s">
        <v>130</v>
      </c>
      <c r="C35" s="43">
        <v>100</v>
      </c>
      <c r="D35" s="46">
        <v>1.5</v>
      </c>
      <c r="E35" s="46">
        <v>0.5</v>
      </c>
      <c r="F35" s="43">
        <v>21</v>
      </c>
      <c r="G35" s="43">
        <v>96</v>
      </c>
      <c r="H35" s="45">
        <v>0.04</v>
      </c>
      <c r="I35" s="43">
        <v>10</v>
      </c>
      <c r="J35" s="2"/>
      <c r="K35" s="46">
        <v>0.4</v>
      </c>
      <c r="L35" s="43">
        <v>8</v>
      </c>
      <c r="M35" s="43">
        <v>28</v>
      </c>
      <c r="N35" s="43">
        <v>42</v>
      </c>
      <c r="O35" s="46">
        <v>0.6</v>
      </c>
    </row>
    <row r="36" spans="1:15" ht="12.75">
      <c r="A36" s="43" t="s">
        <v>209</v>
      </c>
      <c r="B36" s="44" t="s">
        <v>111</v>
      </c>
      <c r="C36" s="43">
        <v>75</v>
      </c>
      <c r="D36" s="45">
        <v>12.58</v>
      </c>
      <c r="E36" s="45">
        <v>7.88</v>
      </c>
      <c r="F36" s="45">
        <v>11.56</v>
      </c>
      <c r="G36" s="45">
        <v>170.03</v>
      </c>
      <c r="H36" s="45">
        <v>0.04</v>
      </c>
      <c r="I36" s="45">
        <v>0.32</v>
      </c>
      <c r="J36" s="43">
        <v>51</v>
      </c>
      <c r="K36" s="46">
        <v>0.3</v>
      </c>
      <c r="L36" s="45">
        <v>107.94</v>
      </c>
      <c r="M36" s="45">
        <v>153.48</v>
      </c>
      <c r="N36" s="45">
        <v>16.94</v>
      </c>
      <c r="O36" s="45">
        <v>0.49</v>
      </c>
    </row>
    <row r="37" spans="1:15" ht="12.75">
      <c r="A37" s="45"/>
      <c r="B37" s="44" t="s">
        <v>202</v>
      </c>
      <c r="C37" s="43">
        <v>150</v>
      </c>
      <c r="D37" s="45">
        <v>6.15</v>
      </c>
      <c r="E37" s="45">
        <v>2.25</v>
      </c>
      <c r="F37" s="45">
        <v>8.85</v>
      </c>
      <c r="G37" s="46">
        <v>85.5</v>
      </c>
      <c r="H37" s="2"/>
      <c r="I37" s="46">
        <v>0.9</v>
      </c>
      <c r="J37" s="43">
        <v>15</v>
      </c>
      <c r="K37" s="2"/>
      <c r="L37" s="43">
        <v>186</v>
      </c>
      <c r="M37" s="46">
        <v>142.5</v>
      </c>
      <c r="N37" s="46">
        <v>22.5</v>
      </c>
      <c r="O37" s="45">
        <v>0.15</v>
      </c>
    </row>
    <row r="38" spans="1:15" ht="12.75" customHeight="1">
      <c r="A38" s="131" t="s">
        <v>203</v>
      </c>
      <c r="B38" s="131"/>
      <c r="C38" s="43">
        <v>325</v>
      </c>
      <c r="D38" s="45">
        <v>20.23</v>
      </c>
      <c r="E38" s="45">
        <v>10.63</v>
      </c>
      <c r="F38" s="45">
        <v>41.41</v>
      </c>
      <c r="G38" s="45">
        <v>351.53</v>
      </c>
      <c r="H38" s="45">
        <v>0.08</v>
      </c>
      <c r="I38" s="45">
        <v>11.22</v>
      </c>
      <c r="J38" s="43">
        <v>66</v>
      </c>
      <c r="K38" s="46">
        <v>0.7</v>
      </c>
      <c r="L38" s="45">
        <v>301.94</v>
      </c>
      <c r="M38" s="45">
        <v>323.98</v>
      </c>
      <c r="N38" s="45">
        <v>81.44</v>
      </c>
      <c r="O38" s="45">
        <v>1.24</v>
      </c>
    </row>
    <row r="39" spans="1:15" ht="12.75" customHeight="1">
      <c r="A39" s="131" t="s">
        <v>49</v>
      </c>
      <c r="B39" s="131"/>
      <c r="C39" s="47">
        <v>1890</v>
      </c>
      <c r="D39" s="45">
        <v>94.16</v>
      </c>
      <c r="E39" s="45">
        <v>59.25</v>
      </c>
      <c r="F39" s="45">
        <v>246.89</v>
      </c>
      <c r="G39" s="45">
        <v>1926.95</v>
      </c>
      <c r="H39" s="45">
        <v>0.88</v>
      </c>
      <c r="I39" s="45">
        <v>211.95</v>
      </c>
      <c r="J39" s="45">
        <v>1593.83</v>
      </c>
      <c r="K39" s="45">
        <v>6.56</v>
      </c>
      <c r="L39" s="45">
        <v>805.44</v>
      </c>
      <c r="M39" s="45">
        <v>1381.57</v>
      </c>
      <c r="N39" s="45">
        <v>380.86</v>
      </c>
      <c r="O39" s="45">
        <v>14.42</v>
      </c>
    </row>
    <row r="40" spans="1:15" ht="12.75">
      <c r="A40" s="34" t="s">
        <v>0</v>
      </c>
      <c r="B40" s="35" t="s">
        <v>1</v>
      </c>
      <c r="C40" s="36"/>
      <c r="D40" s="35"/>
      <c r="E40" s="35"/>
      <c r="F40" s="35"/>
      <c r="G40" s="35"/>
      <c r="H40" s="127"/>
      <c r="I40" s="127"/>
      <c r="J40" s="128"/>
      <c r="K40" s="128"/>
      <c r="L40" s="128"/>
      <c r="M40" s="128"/>
      <c r="N40" s="128"/>
      <c r="O40" s="128"/>
    </row>
    <row r="41" spans="1:15" ht="12.75">
      <c r="A41" s="34" t="s">
        <v>2</v>
      </c>
      <c r="B41" s="35" t="s">
        <v>3</v>
      </c>
      <c r="C41" s="36"/>
      <c r="D41" s="35"/>
      <c r="E41" s="35"/>
      <c r="F41" s="35"/>
      <c r="G41" s="35"/>
      <c r="H41" s="127"/>
      <c r="I41" s="127"/>
      <c r="J41" s="129"/>
      <c r="K41" s="129"/>
      <c r="L41" s="129"/>
      <c r="M41" s="129"/>
      <c r="N41" s="129"/>
      <c r="O41" s="129"/>
    </row>
    <row r="42" spans="1:15" ht="12.75">
      <c r="A42" s="38" t="s">
        <v>4</v>
      </c>
      <c r="B42" s="39" t="s">
        <v>50</v>
      </c>
      <c r="C42" s="40"/>
      <c r="D42" s="39"/>
      <c r="E42" s="39"/>
      <c r="F42" s="35"/>
      <c r="G42" s="35"/>
      <c r="H42" s="37"/>
      <c r="I42" s="37"/>
      <c r="J42" s="41"/>
      <c r="K42" s="41"/>
      <c r="L42" s="41"/>
      <c r="M42" s="41"/>
      <c r="N42" s="41"/>
      <c r="O42" s="41"/>
    </row>
    <row r="43" spans="1:15" ht="12.75">
      <c r="A43" s="37" t="s">
        <v>6</v>
      </c>
      <c r="B43" s="42">
        <v>1</v>
      </c>
      <c r="C43" s="36"/>
      <c r="D43" s="35"/>
      <c r="E43" s="35"/>
      <c r="F43" s="35"/>
      <c r="G43" s="35"/>
      <c r="H43" s="37"/>
      <c r="I43" s="37"/>
      <c r="J43" s="41"/>
      <c r="K43" s="41"/>
      <c r="L43" s="41"/>
      <c r="M43" s="41"/>
      <c r="N43" s="41"/>
      <c r="O43" s="41"/>
    </row>
    <row r="44" spans="1:15" ht="12.75" customHeight="1">
      <c r="A44" s="130" t="s">
        <v>7</v>
      </c>
      <c r="B44" s="130" t="s">
        <v>8</v>
      </c>
      <c r="C44" s="130" t="s">
        <v>196</v>
      </c>
      <c r="D44" s="130" t="s">
        <v>10</v>
      </c>
      <c r="E44" s="130"/>
      <c r="F44" s="130"/>
      <c r="G44" s="130" t="s">
        <v>197</v>
      </c>
      <c r="H44" s="130" t="s">
        <v>11</v>
      </c>
      <c r="I44" s="130"/>
      <c r="J44" s="130"/>
      <c r="K44" s="130"/>
      <c r="L44" s="130" t="s">
        <v>12</v>
      </c>
      <c r="M44" s="130"/>
      <c r="N44" s="130"/>
      <c r="O44" s="130"/>
    </row>
    <row r="45" spans="1:15" ht="12.75">
      <c r="A45" s="130"/>
      <c r="B45" s="130"/>
      <c r="C45" s="130"/>
      <c r="D45" s="2" t="s">
        <v>13</v>
      </c>
      <c r="E45" s="2" t="s">
        <v>14</v>
      </c>
      <c r="F45" s="2" t="s">
        <v>15</v>
      </c>
      <c r="G45" s="130"/>
      <c r="H45" s="2" t="s">
        <v>16</v>
      </c>
      <c r="I45" s="2" t="s">
        <v>17</v>
      </c>
      <c r="J45" s="2" t="s">
        <v>18</v>
      </c>
      <c r="K45" s="2" t="s">
        <v>19</v>
      </c>
      <c r="L45" s="2" t="s">
        <v>20</v>
      </c>
      <c r="M45" s="2" t="s">
        <v>21</v>
      </c>
      <c r="N45" s="2" t="s">
        <v>22</v>
      </c>
      <c r="O45" s="2" t="s">
        <v>23</v>
      </c>
    </row>
    <row r="46" spans="1:15" ht="12.75">
      <c r="A46" s="43">
        <v>1</v>
      </c>
      <c r="B46" s="43">
        <v>2</v>
      </c>
      <c r="C46" s="43">
        <v>3</v>
      </c>
      <c r="D46" s="43">
        <v>4</v>
      </c>
      <c r="E46" s="43">
        <v>5</v>
      </c>
      <c r="F46" s="43">
        <v>6</v>
      </c>
      <c r="G46" s="43">
        <v>7</v>
      </c>
      <c r="H46" s="43">
        <v>8</v>
      </c>
      <c r="I46" s="43">
        <v>9</v>
      </c>
      <c r="J46" s="43">
        <v>10</v>
      </c>
      <c r="K46" s="43">
        <v>11</v>
      </c>
      <c r="L46" s="43">
        <v>12</v>
      </c>
      <c r="M46" s="43">
        <v>13</v>
      </c>
      <c r="N46" s="43">
        <v>14</v>
      </c>
      <c r="O46" s="43">
        <v>15</v>
      </c>
    </row>
    <row r="47" spans="1:15" ht="12.75" customHeight="1">
      <c r="A47" s="131" t="s">
        <v>24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ht="12.75">
      <c r="A48" s="43" t="s">
        <v>210</v>
      </c>
      <c r="B48" s="44" t="s">
        <v>126</v>
      </c>
      <c r="C48" s="43">
        <v>50</v>
      </c>
      <c r="D48" s="46">
        <v>5.5</v>
      </c>
      <c r="E48" s="45">
        <v>6.81</v>
      </c>
      <c r="F48" s="45">
        <v>0.95</v>
      </c>
      <c r="G48" s="45">
        <v>87.08</v>
      </c>
      <c r="H48" s="45">
        <v>0.03</v>
      </c>
      <c r="I48" s="45">
        <v>0.18</v>
      </c>
      <c r="J48" s="46">
        <v>101.4</v>
      </c>
      <c r="K48" s="45">
        <v>1.12</v>
      </c>
      <c r="L48" s="46">
        <v>39.9</v>
      </c>
      <c r="M48" s="45">
        <v>89.67</v>
      </c>
      <c r="N48" s="45">
        <v>6.83</v>
      </c>
      <c r="O48" s="45">
        <v>1.02</v>
      </c>
    </row>
    <row r="49" spans="1:15" ht="12.75">
      <c r="A49" s="43" t="s">
        <v>93</v>
      </c>
      <c r="B49" s="44" t="s">
        <v>56</v>
      </c>
      <c r="C49" s="43">
        <v>160</v>
      </c>
      <c r="D49" s="45">
        <v>5.84</v>
      </c>
      <c r="E49" s="45">
        <v>5.81</v>
      </c>
      <c r="F49" s="45">
        <v>31.75</v>
      </c>
      <c r="G49" s="45">
        <v>169.54</v>
      </c>
      <c r="H49" s="45">
        <v>0.12</v>
      </c>
      <c r="I49" s="45">
        <v>0.43</v>
      </c>
      <c r="J49" s="46">
        <v>27.1</v>
      </c>
      <c r="K49" s="45">
        <v>0.63</v>
      </c>
      <c r="L49" s="45">
        <v>103.68</v>
      </c>
      <c r="M49" s="45">
        <v>159.99</v>
      </c>
      <c r="N49" s="45">
        <v>30.56</v>
      </c>
      <c r="O49" s="45">
        <v>1.72</v>
      </c>
    </row>
    <row r="50" spans="1:15" ht="12.75">
      <c r="A50" s="43" t="s">
        <v>57</v>
      </c>
      <c r="B50" s="44" t="s">
        <v>58</v>
      </c>
      <c r="C50" s="43">
        <v>180</v>
      </c>
      <c r="D50" s="45">
        <v>3.59</v>
      </c>
      <c r="E50" s="45">
        <v>2.85</v>
      </c>
      <c r="F50" s="45">
        <v>14.71</v>
      </c>
      <c r="G50" s="45">
        <v>100.06</v>
      </c>
      <c r="H50" s="45">
        <v>0.02</v>
      </c>
      <c r="I50" s="45">
        <v>0.54</v>
      </c>
      <c r="J50" s="45">
        <v>9.12</v>
      </c>
      <c r="K50" s="45">
        <v>0.01</v>
      </c>
      <c r="L50" s="45">
        <v>113.12</v>
      </c>
      <c r="M50" s="46">
        <v>107.2</v>
      </c>
      <c r="N50" s="46">
        <v>29.6</v>
      </c>
      <c r="O50" s="43">
        <v>1</v>
      </c>
    </row>
    <row r="51" spans="1:15" ht="12.75">
      <c r="A51" s="45"/>
      <c r="B51" s="44" t="s">
        <v>33</v>
      </c>
      <c r="C51" s="43">
        <v>40</v>
      </c>
      <c r="D51" s="45">
        <v>3.16</v>
      </c>
      <c r="E51" s="46">
        <v>0.4</v>
      </c>
      <c r="F51" s="45">
        <v>19.32</v>
      </c>
      <c r="G51" s="43">
        <v>94</v>
      </c>
      <c r="H51" s="45">
        <v>0.04</v>
      </c>
      <c r="I51" s="2"/>
      <c r="J51" s="2"/>
      <c r="K51" s="2"/>
      <c r="L51" s="43">
        <v>8</v>
      </c>
      <c r="M51" s="43">
        <v>26</v>
      </c>
      <c r="N51" s="46">
        <v>5.6</v>
      </c>
      <c r="O51" s="45">
        <v>0.44</v>
      </c>
    </row>
    <row r="52" spans="1:15" ht="12.75" customHeight="1">
      <c r="A52" s="131" t="s">
        <v>36</v>
      </c>
      <c r="B52" s="131"/>
      <c r="C52" s="43">
        <v>430</v>
      </c>
      <c r="D52" s="45">
        <v>18.09</v>
      </c>
      <c r="E52" s="45">
        <v>15.87</v>
      </c>
      <c r="F52" s="45">
        <v>66.73</v>
      </c>
      <c r="G52" s="45">
        <v>450.68</v>
      </c>
      <c r="H52" s="45">
        <v>0.21</v>
      </c>
      <c r="I52" s="45">
        <v>1.15</v>
      </c>
      <c r="J52" s="45">
        <v>137.62</v>
      </c>
      <c r="K52" s="45">
        <v>1.76</v>
      </c>
      <c r="L52" s="46">
        <v>264.7</v>
      </c>
      <c r="M52" s="45">
        <v>382.86</v>
      </c>
      <c r="N52" s="45">
        <v>72.59</v>
      </c>
      <c r="O52" s="45">
        <v>4.18</v>
      </c>
    </row>
    <row r="53" spans="1:15" ht="12.75" customHeight="1">
      <c r="A53" s="131" t="s">
        <v>200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 ht="12.75">
      <c r="A54" s="43" t="s">
        <v>34</v>
      </c>
      <c r="B54" s="44" t="s">
        <v>130</v>
      </c>
      <c r="C54" s="43">
        <v>100</v>
      </c>
      <c r="D54" s="46">
        <v>1.5</v>
      </c>
      <c r="E54" s="46">
        <v>0.5</v>
      </c>
      <c r="F54" s="43">
        <v>21</v>
      </c>
      <c r="G54" s="43">
        <v>96</v>
      </c>
      <c r="H54" s="45">
        <v>0.04</v>
      </c>
      <c r="I54" s="43">
        <v>10</v>
      </c>
      <c r="J54" s="2"/>
      <c r="K54" s="46">
        <v>0.4</v>
      </c>
      <c r="L54" s="43">
        <v>8</v>
      </c>
      <c r="M54" s="43">
        <v>28</v>
      </c>
      <c r="N54" s="43">
        <v>42</v>
      </c>
      <c r="O54" s="46">
        <v>0.6</v>
      </c>
    </row>
    <row r="55" spans="1:15" ht="12.75">
      <c r="A55" s="43" t="s">
        <v>211</v>
      </c>
      <c r="B55" s="44" t="s">
        <v>129</v>
      </c>
      <c r="C55" s="43">
        <v>75</v>
      </c>
      <c r="D55" s="45">
        <v>0.71</v>
      </c>
      <c r="E55" s="45">
        <v>0.15</v>
      </c>
      <c r="F55" s="45">
        <v>14.47</v>
      </c>
      <c r="G55" s="45">
        <v>62.69</v>
      </c>
      <c r="H55" s="45">
        <v>0.02</v>
      </c>
      <c r="I55" s="46">
        <v>2.3</v>
      </c>
      <c r="J55" s="45">
        <v>1.15</v>
      </c>
      <c r="K55" s="45">
        <v>0.14</v>
      </c>
      <c r="L55" s="45">
        <v>4.88</v>
      </c>
      <c r="M55" s="45">
        <v>7.63</v>
      </c>
      <c r="N55" s="45">
        <v>3.15</v>
      </c>
      <c r="O55" s="45">
        <v>0.59</v>
      </c>
    </row>
    <row r="56" spans="1:15" ht="12.75">
      <c r="A56" s="43" t="s">
        <v>212</v>
      </c>
      <c r="B56" s="44" t="s">
        <v>213</v>
      </c>
      <c r="C56" s="43">
        <v>180</v>
      </c>
      <c r="D56" s="2"/>
      <c r="E56" s="2"/>
      <c r="F56" s="45">
        <v>9.98</v>
      </c>
      <c r="G56" s="45">
        <v>39.91</v>
      </c>
      <c r="H56" s="2"/>
      <c r="I56" s="46">
        <v>0.1</v>
      </c>
      <c r="J56" s="2"/>
      <c r="K56" s="2"/>
      <c r="L56" s="45">
        <v>4.95</v>
      </c>
      <c r="M56" s="45">
        <v>8.24</v>
      </c>
      <c r="N56" s="46">
        <v>4.4</v>
      </c>
      <c r="O56" s="45">
        <v>0.85</v>
      </c>
    </row>
    <row r="57" spans="1:15" ht="12.75" customHeight="1">
      <c r="A57" s="131" t="s">
        <v>203</v>
      </c>
      <c r="B57" s="131"/>
      <c r="C57" s="43">
        <v>355</v>
      </c>
      <c r="D57" s="45">
        <v>2.21</v>
      </c>
      <c r="E57" s="45">
        <v>0.65</v>
      </c>
      <c r="F57" s="45">
        <v>45.45</v>
      </c>
      <c r="G57" s="46">
        <v>198.6</v>
      </c>
      <c r="H57" s="45">
        <v>0.06</v>
      </c>
      <c r="I57" s="46">
        <v>12.4</v>
      </c>
      <c r="J57" s="45">
        <v>1.15</v>
      </c>
      <c r="K57" s="45">
        <v>0.54</v>
      </c>
      <c r="L57" s="45">
        <v>17.83</v>
      </c>
      <c r="M57" s="45">
        <v>43.87</v>
      </c>
      <c r="N57" s="45">
        <v>49.55</v>
      </c>
      <c r="O57" s="45">
        <v>2.04</v>
      </c>
    </row>
    <row r="58" spans="1:15" ht="12.75" customHeight="1">
      <c r="A58" s="131" t="s">
        <v>37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.75">
      <c r="A59" s="43" t="s">
        <v>214</v>
      </c>
      <c r="B59" s="44" t="s">
        <v>132</v>
      </c>
      <c r="C59" s="43">
        <v>60</v>
      </c>
      <c r="D59" s="45">
        <v>0.91</v>
      </c>
      <c r="E59" s="45">
        <v>5.07</v>
      </c>
      <c r="F59" s="45">
        <v>4.83</v>
      </c>
      <c r="G59" s="45">
        <v>69.45</v>
      </c>
      <c r="H59" s="45">
        <v>0.04</v>
      </c>
      <c r="I59" s="46">
        <v>3.5</v>
      </c>
      <c r="J59" s="43">
        <v>1400</v>
      </c>
      <c r="K59" s="45">
        <v>2.48</v>
      </c>
      <c r="L59" s="45">
        <v>19.64</v>
      </c>
      <c r="M59" s="45">
        <v>38.75</v>
      </c>
      <c r="N59" s="45">
        <v>26.64</v>
      </c>
      <c r="O59" s="46">
        <v>0.5</v>
      </c>
    </row>
    <row r="60" spans="1:15" ht="25.5">
      <c r="A60" s="43" t="s">
        <v>215</v>
      </c>
      <c r="B60" s="44" t="s">
        <v>134</v>
      </c>
      <c r="C60" s="43">
        <v>200</v>
      </c>
      <c r="D60" s="45">
        <v>4.94</v>
      </c>
      <c r="E60" s="45">
        <v>9.48</v>
      </c>
      <c r="F60" s="45">
        <v>14.59</v>
      </c>
      <c r="G60" s="45">
        <v>163.27</v>
      </c>
      <c r="H60" s="45">
        <v>0.09</v>
      </c>
      <c r="I60" s="45">
        <v>10.51</v>
      </c>
      <c r="J60" s="46">
        <v>188.9</v>
      </c>
      <c r="K60" s="45">
        <v>3.71</v>
      </c>
      <c r="L60" s="45">
        <v>16.68</v>
      </c>
      <c r="M60" s="45">
        <v>83.63</v>
      </c>
      <c r="N60" s="45">
        <v>22.63</v>
      </c>
      <c r="O60" s="46">
        <v>0.9</v>
      </c>
    </row>
    <row r="61" spans="1:15" ht="12.75">
      <c r="A61" s="43" t="s">
        <v>198</v>
      </c>
      <c r="B61" s="44" t="s">
        <v>107</v>
      </c>
      <c r="C61" s="43">
        <v>90</v>
      </c>
      <c r="D61" s="45">
        <v>13.01</v>
      </c>
      <c r="E61" s="46">
        <v>4.4</v>
      </c>
      <c r="F61" s="45">
        <v>9.97</v>
      </c>
      <c r="G61" s="45">
        <v>130.51</v>
      </c>
      <c r="H61" s="45">
        <v>0.05</v>
      </c>
      <c r="I61" s="46">
        <v>0.5</v>
      </c>
      <c r="J61" s="43">
        <v>6</v>
      </c>
      <c r="K61" s="45">
        <v>0.25</v>
      </c>
      <c r="L61" s="45">
        <v>13.37</v>
      </c>
      <c r="M61" s="45">
        <v>135.67</v>
      </c>
      <c r="N61" s="45">
        <v>14.77</v>
      </c>
      <c r="O61" s="45">
        <v>1.09</v>
      </c>
    </row>
    <row r="62" spans="1:15" ht="12.75">
      <c r="A62" s="43" t="s">
        <v>199</v>
      </c>
      <c r="B62" s="44" t="s">
        <v>177</v>
      </c>
      <c r="C62" s="43">
        <v>150</v>
      </c>
      <c r="D62" s="45">
        <v>2.79</v>
      </c>
      <c r="E62" s="45">
        <v>3.36</v>
      </c>
      <c r="F62" s="45">
        <v>20.35</v>
      </c>
      <c r="G62" s="45">
        <v>123.74</v>
      </c>
      <c r="H62" s="45">
        <v>0.16</v>
      </c>
      <c r="I62" s="46">
        <v>22.9</v>
      </c>
      <c r="J62" s="43">
        <v>1176</v>
      </c>
      <c r="K62" s="45">
        <v>0.37</v>
      </c>
      <c r="L62" s="45">
        <v>27.72</v>
      </c>
      <c r="M62" s="45">
        <v>91.33</v>
      </c>
      <c r="N62" s="45">
        <v>45.11</v>
      </c>
      <c r="O62" s="45">
        <v>1.32</v>
      </c>
    </row>
    <row r="63" spans="1:15" ht="12.75">
      <c r="A63" s="43" t="s">
        <v>63</v>
      </c>
      <c r="B63" s="44" t="s">
        <v>64</v>
      </c>
      <c r="C63" s="43">
        <v>180</v>
      </c>
      <c r="D63" s="45">
        <v>0.14</v>
      </c>
      <c r="E63" s="45">
        <v>0.04</v>
      </c>
      <c r="F63" s="45">
        <v>13.88</v>
      </c>
      <c r="G63" s="45">
        <v>57.24</v>
      </c>
      <c r="H63" s="45">
        <v>0.01</v>
      </c>
      <c r="I63" s="46">
        <v>2.7</v>
      </c>
      <c r="J63" s="2"/>
      <c r="K63" s="45">
        <v>0.05</v>
      </c>
      <c r="L63" s="45">
        <v>6.66</v>
      </c>
      <c r="M63" s="46">
        <v>5.4</v>
      </c>
      <c r="N63" s="45">
        <v>4.68</v>
      </c>
      <c r="O63" s="45">
        <v>0.13</v>
      </c>
    </row>
    <row r="64" spans="1:15" ht="12.75">
      <c r="A64" s="45"/>
      <c r="B64" s="44" t="s">
        <v>33</v>
      </c>
      <c r="C64" s="43">
        <v>60</v>
      </c>
      <c r="D64" s="45">
        <v>4.74</v>
      </c>
      <c r="E64" s="46">
        <v>0.6</v>
      </c>
      <c r="F64" s="45">
        <v>28.98</v>
      </c>
      <c r="G64" s="43">
        <v>141</v>
      </c>
      <c r="H64" s="45">
        <v>0.07</v>
      </c>
      <c r="I64" s="2"/>
      <c r="J64" s="2"/>
      <c r="K64" s="2"/>
      <c r="L64" s="43">
        <v>12</v>
      </c>
      <c r="M64" s="43">
        <v>39</v>
      </c>
      <c r="N64" s="46">
        <v>8.4</v>
      </c>
      <c r="O64" s="45">
        <v>0.66</v>
      </c>
    </row>
    <row r="65" spans="1:15" ht="12.75" customHeight="1">
      <c r="A65" s="131" t="s">
        <v>48</v>
      </c>
      <c r="B65" s="131"/>
      <c r="C65" s="43">
        <v>740</v>
      </c>
      <c r="D65" s="45">
        <v>26.53</v>
      </c>
      <c r="E65" s="45">
        <v>22.95</v>
      </c>
      <c r="F65" s="45">
        <v>92.6</v>
      </c>
      <c r="G65" s="45">
        <v>685.21</v>
      </c>
      <c r="H65" s="45">
        <v>0.42</v>
      </c>
      <c r="I65" s="45">
        <v>40.11</v>
      </c>
      <c r="J65" s="46">
        <v>2770.9</v>
      </c>
      <c r="K65" s="45">
        <v>6.86</v>
      </c>
      <c r="L65" s="45">
        <v>96.07</v>
      </c>
      <c r="M65" s="45">
        <v>393.78</v>
      </c>
      <c r="N65" s="45">
        <v>122.23</v>
      </c>
      <c r="O65" s="46">
        <v>4.6</v>
      </c>
    </row>
    <row r="66" spans="1:15" ht="12.75" customHeight="1">
      <c r="A66" s="131" t="s">
        <v>200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5" ht="12.75">
      <c r="A67" s="43" t="s">
        <v>34</v>
      </c>
      <c r="B67" s="44" t="s">
        <v>130</v>
      </c>
      <c r="C67" s="43">
        <v>100</v>
      </c>
      <c r="D67" s="46">
        <v>1.5</v>
      </c>
      <c r="E67" s="46">
        <v>0.5</v>
      </c>
      <c r="F67" s="43">
        <v>21</v>
      </c>
      <c r="G67" s="43">
        <v>96</v>
      </c>
      <c r="H67" s="45">
        <v>0.04</v>
      </c>
      <c r="I67" s="43">
        <v>10</v>
      </c>
      <c r="J67" s="2"/>
      <c r="K67" s="46">
        <v>0.4</v>
      </c>
      <c r="L67" s="43">
        <v>8</v>
      </c>
      <c r="M67" s="43">
        <v>28</v>
      </c>
      <c r="N67" s="43">
        <v>42</v>
      </c>
      <c r="O67" s="46">
        <v>0.6</v>
      </c>
    </row>
    <row r="68" spans="1:15" ht="12.75">
      <c r="A68" s="43" t="s">
        <v>211</v>
      </c>
      <c r="B68" s="44" t="s">
        <v>129</v>
      </c>
      <c r="C68" s="43">
        <v>75</v>
      </c>
      <c r="D68" s="45">
        <v>0.71</v>
      </c>
      <c r="E68" s="45">
        <v>0.15</v>
      </c>
      <c r="F68" s="45">
        <v>14.47</v>
      </c>
      <c r="G68" s="45">
        <v>62.69</v>
      </c>
      <c r="H68" s="45">
        <v>0.02</v>
      </c>
      <c r="I68" s="46">
        <v>2.3</v>
      </c>
      <c r="J68" s="45">
        <v>1.15</v>
      </c>
      <c r="K68" s="45">
        <v>0.14</v>
      </c>
      <c r="L68" s="45">
        <v>4.88</v>
      </c>
      <c r="M68" s="45">
        <v>7.63</v>
      </c>
      <c r="N68" s="45">
        <v>3.15</v>
      </c>
      <c r="O68" s="45">
        <v>0.59</v>
      </c>
    </row>
    <row r="69" spans="1:15" ht="12.75">
      <c r="A69" s="43" t="s">
        <v>212</v>
      </c>
      <c r="B69" s="44" t="s">
        <v>213</v>
      </c>
      <c r="C69" s="43">
        <v>180</v>
      </c>
      <c r="D69" s="2"/>
      <c r="E69" s="2"/>
      <c r="F69" s="45">
        <v>9.98</v>
      </c>
      <c r="G69" s="45">
        <v>39.91</v>
      </c>
      <c r="H69" s="2"/>
      <c r="I69" s="46">
        <v>0.1</v>
      </c>
      <c r="J69" s="2"/>
      <c r="K69" s="2"/>
      <c r="L69" s="45">
        <v>4.95</v>
      </c>
      <c r="M69" s="45">
        <v>8.24</v>
      </c>
      <c r="N69" s="46">
        <v>4.4</v>
      </c>
      <c r="O69" s="45">
        <v>0.85</v>
      </c>
    </row>
    <row r="70" spans="1:15" ht="12.75" customHeight="1">
      <c r="A70" s="131" t="s">
        <v>203</v>
      </c>
      <c r="B70" s="131"/>
      <c r="C70" s="43">
        <v>355</v>
      </c>
      <c r="D70" s="45">
        <v>2.21</v>
      </c>
      <c r="E70" s="45">
        <v>0.65</v>
      </c>
      <c r="F70" s="45">
        <v>45.45</v>
      </c>
      <c r="G70" s="46">
        <v>198.6</v>
      </c>
      <c r="H70" s="45">
        <v>0.06</v>
      </c>
      <c r="I70" s="46">
        <v>12.4</v>
      </c>
      <c r="J70" s="45">
        <v>1.15</v>
      </c>
      <c r="K70" s="45">
        <v>0.54</v>
      </c>
      <c r="L70" s="45">
        <v>17.83</v>
      </c>
      <c r="M70" s="45">
        <v>43.87</v>
      </c>
      <c r="N70" s="45">
        <v>49.55</v>
      </c>
      <c r="O70" s="45">
        <v>2.04</v>
      </c>
    </row>
    <row r="71" spans="1:15" ht="12.75" customHeight="1">
      <c r="A71" s="131" t="s">
        <v>49</v>
      </c>
      <c r="B71" s="131"/>
      <c r="C71" s="47">
        <v>1880</v>
      </c>
      <c r="D71" s="45">
        <v>49.04</v>
      </c>
      <c r="E71" s="45">
        <v>40.12</v>
      </c>
      <c r="F71" s="45">
        <v>250.23</v>
      </c>
      <c r="G71" s="45">
        <v>1533.09</v>
      </c>
      <c r="H71" s="45">
        <v>0.75</v>
      </c>
      <c r="I71" s="45">
        <v>66.06</v>
      </c>
      <c r="J71" s="45">
        <v>2910.82</v>
      </c>
      <c r="K71" s="46">
        <v>9.7</v>
      </c>
      <c r="L71" s="45">
        <v>396.43</v>
      </c>
      <c r="M71" s="45">
        <v>864.38</v>
      </c>
      <c r="N71" s="45">
        <v>293.92</v>
      </c>
      <c r="O71" s="45">
        <v>12.86</v>
      </c>
    </row>
    <row r="72" spans="1:15" ht="12.75">
      <c r="A72" s="34" t="s">
        <v>0</v>
      </c>
      <c r="B72" s="35" t="s">
        <v>1</v>
      </c>
      <c r="C72" s="36"/>
      <c r="D72" s="35"/>
      <c r="E72" s="35"/>
      <c r="F72" s="35"/>
      <c r="G72" s="35"/>
      <c r="H72" s="127"/>
      <c r="I72" s="127"/>
      <c r="J72" s="128"/>
      <c r="K72" s="128"/>
      <c r="L72" s="128"/>
      <c r="M72" s="128"/>
      <c r="N72" s="128"/>
      <c r="O72" s="128"/>
    </row>
    <row r="73" spans="1:15" ht="12.75">
      <c r="A73" s="34" t="s">
        <v>2</v>
      </c>
      <c r="B73" s="35" t="s">
        <v>3</v>
      </c>
      <c r="C73" s="36"/>
      <c r="D73" s="35"/>
      <c r="E73" s="35"/>
      <c r="F73" s="35"/>
      <c r="G73" s="35"/>
      <c r="H73" s="127"/>
      <c r="I73" s="127"/>
      <c r="J73" s="129"/>
      <c r="K73" s="129"/>
      <c r="L73" s="129"/>
      <c r="M73" s="129"/>
      <c r="N73" s="129"/>
      <c r="O73" s="129"/>
    </row>
    <row r="74" spans="1:15" ht="12.75">
      <c r="A74" s="38" t="s">
        <v>4</v>
      </c>
      <c r="B74" s="39" t="s">
        <v>65</v>
      </c>
      <c r="C74" s="40"/>
      <c r="D74" s="39"/>
      <c r="E74" s="39"/>
      <c r="F74" s="35"/>
      <c r="G74" s="35"/>
      <c r="H74" s="37"/>
      <c r="I74" s="37"/>
      <c r="J74" s="41"/>
      <c r="K74" s="41"/>
      <c r="L74" s="41"/>
      <c r="M74" s="41"/>
      <c r="N74" s="41"/>
      <c r="O74" s="41"/>
    </row>
    <row r="75" spans="1:15" ht="12.75">
      <c r="A75" s="37" t="s">
        <v>6</v>
      </c>
      <c r="B75" s="42">
        <v>1</v>
      </c>
      <c r="C75" s="36"/>
      <c r="D75" s="35"/>
      <c r="E75" s="35"/>
      <c r="F75" s="35"/>
      <c r="G75" s="35"/>
      <c r="H75" s="37"/>
      <c r="I75" s="37"/>
      <c r="J75" s="41"/>
      <c r="K75" s="41"/>
      <c r="L75" s="41"/>
      <c r="M75" s="41"/>
      <c r="N75" s="41"/>
      <c r="O75" s="41"/>
    </row>
    <row r="76" spans="1:15" ht="12.75" customHeight="1">
      <c r="A76" s="130" t="s">
        <v>7</v>
      </c>
      <c r="B76" s="130" t="s">
        <v>8</v>
      </c>
      <c r="C76" s="130" t="s">
        <v>196</v>
      </c>
      <c r="D76" s="130" t="s">
        <v>10</v>
      </c>
      <c r="E76" s="130"/>
      <c r="F76" s="130"/>
      <c r="G76" s="130" t="s">
        <v>197</v>
      </c>
      <c r="H76" s="130" t="s">
        <v>11</v>
      </c>
      <c r="I76" s="130"/>
      <c r="J76" s="130"/>
      <c r="K76" s="130"/>
      <c r="L76" s="130" t="s">
        <v>12</v>
      </c>
      <c r="M76" s="130"/>
      <c r="N76" s="130"/>
      <c r="O76" s="130"/>
    </row>
    <row r="77" spans="1:15" ht="12.75">
      <c r="A77" s="130"/>
      <c r="B77" s="130"/>
      <c r="C77" s="130"/>
      <c r="D77" s="2" t="s">
        <v>13</v>
      </c>
      <c r="E77" s="2" t="s">
        <v>14</v>
      </c>
      <c r="F77" s="2" t="s">
        <v>15</v>
      </c>
      <c r="G77" s="130"/>
      <c r="H77" s="2" t="s">
        <v>16</v>
      </c>
      <c r="I77" s="2" t="s">
        <v>17</v>
      </c>
      <c r="J77" s="2" t="s">
        <v>18</v>
      </c>
      <c r="K77" s="2" t="s">
        <v>19</v>
      </c>
      <c r="L77" s="2" t="s">
        <v>20</v>
      </c>
      <c r="M77" s="2" t="s">
        <v>21</v>
      </c>
      <c r="N77" s="2" t="s">
        <v>22</v>
      </c>
      <c r="O77" s="2" t="s">
        <v>23</v>
      </c>
    </row>
    <row r="78" spans="1:15" ht="12.75">
      <c r="A78" s="43">
        <v>1</v>
      </c>
      <c r="B78" s="43">
        <v>2</v>
      </c>
      <c r="C78" s="43">
        <v>3</v>
      </c>
      <c r="D78" s="43">
        <v>4</v>
      </c>
      <c r="E78" s="43">
        <v>5</v>
      </c>
      <c r="F78" s="43">
        <v>6</v>
      </c>
      <c r="G78" s="43">
        <v>7</v>
      </c>
      <c r="H78" s="43">
        <v>8</v>
      </c>
      <c r="I78" s="43">
        <v>9</v>
      </c>
      <c r="J78" s="43">
        <v>10</v>
      </c>
      <c r="K78" s="43">
        <v>11</v>
      </c>
      <c r="L78" s="43">
        <v>12</v>
      </c>
      <c r="M78" s="43">
        <v>13</v>
      </c>
      <c r="N78" s="43">
        <v>14</v>
      </c>
      <c r="O78" s="43">
        <v>15</v>
      </c>
    </row>
    <row r="79" spans="1:15" ht="12.75" customHeight="1">
      <c r="A79" s="131" t="s">
        <v>24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.75">
      <c r="A80" s="43" t="s">
        <v>25</v>
      </c>
      <c r="B80" s="44" t="s">
        <v>26</v>
      </c>
      <c r="C80" s="43">
        <v>10</v>
      </c>
      <c r="D80" s="45">
        <v>0.08</v>
      </c>
      <c r="E80" s="45">
        <v>7.25</v>
      </c>
      <c r="F80" s="45">
        <v>0.13</v>
      </c>
      <c r="G80" s="45">
        <v>66.09</v>
      </c>
      <c r="H80" s="2"/>
      <c r="I80" s="2"/>
      <c r="J80" s="43">
        <v>40</v>
      </c>
      <c r="K80" s="46">
        <v>0.1</v>
      </c>
      <c r="L80" s="46">
        <v>2.4</v>
      </c>
      <c r="M80" s="43">
        <v>3</v>
      </c>
      <c r="N80" s="2"/>
      <c r="O80" s="45">
        <v>0.02</v>
      </c>
    </row>
    <row r="81" spans="1:15" ht="25.5">
      <c r="A81" s="43" t="s">
        <v>216</v>
      </c>
      <c r="B81" s="44" t="s">
        <v>217</v>
      </c>
      <c r="C81" s="43">
        <v>120</v>
      </c>
      <c r="D81" s="46">
        <v>13.82</v>
      </c>
      <c r="E81" s="45">
        <v>7.95</v>
      </c>
      <c r="F81" s="45">
        <v>10.24</v>
      </c>
      <c r="G81" s="46">
        <v>167.54</v>
      </c>
      <c r="H81" s="45">
        <v>0.07</v>
      </c>
      <c r="I81" s="43">
        <v>1.03</v>
      </c>
      <c r="J81" s="2">
        <v>8</v>
      </c>
      <c r="K81" s="45">
        <v>0.31</v>
      </c>
      <c r="L81" s="46">
        <v>21.3</v>
      </c>
      <c r="M81" s="45">
        <v>136.06</v>
      </c>
      <c r="N81" s="45">
        <v>18.02</v>
      </c>
      <c r="O81" s="45">
        <v>1.93</v>
      </c>
    </row>
    <row r="82" spans="1:15" ht="12.75">
      <c r="A82" s="43" t="s">
        <v>143</v>
      </c>
      <c r="B82" s="44" t="s">
        <v>67</v>
      </c>
      <c r="C82" s="43">
        <v>150</v>
      </c>
      <c r="D82" s="46">
        <v>6.6</v>
      </c>
      <c r="E82" s="45">
        <v>0.78</v>
      </c>
      <c r="F82" s="46">
        <v>42.3</v>
      </c>
      <c r="G82" s="46">
        <v>202.8</v>
      </c>
      <c r="H82" s="46">
        <v>0.1</v>
      </c>
      <c r="I82" s="2"/>
      <c r="J82" s="2"/>
      <c r="K82" s="46">
        <v>0.9</v>
      </c>
      <c r="L82" s="45">
        <v>13.24</v>
      </c>
      <c r="M82" s="45">
        <v>52.58</v>
      </c>
      <c r="N82" s="45">
        <v>9.71</v>
      </c>
      <c r="O82" s="45">
        <v>0.97</v>
      </c>
    </row>
    <row r="83" spans="1:15" ht="12.75">
      <c r="A83" s="43" t="s">
        <v>68</v>
      </c>
      <c r="B83" s="44" t="s">
        <v>69</v>
      </c>
      <c r="C83" s="43">
        <v>180</v>
      </c>
      <c r="D83" s="45">
        <v>1.45</v>
      </c>
      <c r="E83" s="45">
        <v>1.25</v>
      </c>
      <c r="F83" s="45">
        <v>12.38</v>
      </c>
      <c r="G83" s="45">
        <v>66.91</v>
      </c>
      <c r="H83" s="45">
        <v>0.01</v>
      </c>
      <c r="I83" s="46">
        <v>0.4</v>
      </c>
      <c r="J83" s="43">
        <v>5</v>
      </c>
      <c r="K83" s="2"/>
      <c r="L83" s="45">
        <v>64.95</v>
      </c>
      <c r="M83" s="45">
        <v>53.24</v>
      </c>
      <c r="N83" s="46">
        <v>11.4</v>
      </c>
      <c r="O83" s="46">
        <v>0.9</v>
      </c>
    </row>
    <row r="84" spans="1:15" ht="12.75">
      <c r="A84" s="45"/>
      <c r="B84" s="44" t="s">
        <v>33</v>
      </c>
      <c r="C84" s="43">
        <v>40</v>
      </c>
      <c r="D84" s="45">
        <v>3.16</v>
      </c>
      <c r="E84" s="46">
        <v>0.4</v>
      </c>
      <c r="F84" s="45">
        <v>19.32</v>
      </c>
      <c r="G84" s="43">
        <v>94</v>
      </c>
      <c r="H84" s="45">
        <v>0.04</v>
      </c>
      <c r="I84" s="2"/>
      <c r="J84" s="2"/>
      <c r="K84" s="2"/>
      <c r="L84" s="43">
        <v>8</v>
      </c>
      <c r="M84" s="43">
        <v>26</v>
      </c>
      <c r="N84" s="46">
        <v>5.6</v>
      </c>
      <c r="O84" s="45">
        <v>0.44</v>
      </c>
    </row>
    <row r="85" spans="1:15" ht="12.75" customHeight="1">
      <c r="A85" s="131" t="s">
        <v>36</v>
      </c>
      <c r="B85" s="131"/>
      <c r="C85" s="43">
        <v>500</v>
      </c>
      <c r="D85" s="45">
        <v>25.11</v>
      </c>
      <c r="E85" s="45">
        <v>17.63</v>
      </c>
      <c r="F85" s="45">
        <v>84.37</v>
      </c>
      <c r="G85" s="45">
        <v>597.34</v>
      </c>
      <c r="H85" s="45">
        <v>0.22</v>
      </c>
      <c r="I85" s="45">
        <v>1.43</v>
      </c>
      <c r="J85" s="43">
        <v>53</v>
      </c>
      <c r="K85" s="45">
        <v>1.31</v>
      </c>
      <c r="L85" s="45">
        <v>109.89</v>
      </c>
      <c r="M85" s="45">
        <v>270.88</v>
      </c>
      <c r="N85" s="45">
        <v>44.73</v>
      </c>
      <c r="O85" s="45">
        <v>4.26</v>
      </c>
    </row>
    <row r="86" spans="1:15" ht="12.75" customHeight="1">
      <c r="A86" s="131" t="s">
        <v>200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 ht="12.75">
      <c r="A87" s="43" t="s">
        <v>34</v>
      </c>
      <c r="B87" s="44" t="s">
        <v>130</v>
      </c>
      <c r="C87" s="43">
        <v>100</v>
      </c>
      <c r="D87" s="46">
        <v>1.5</v>
      </c>
      <c r="E87" s="46">
        <v>0.5</v>
      </c>
      <c r="F87" s="43">
        <v>21</v>
      </c>
      <c r="G87" s="43">
        <v>96</v>
      </c>
      <c r="H87" s="45">
        <v>0.04</v>
      </c>
      <c r="I87" s="43">
        <v>10</v>
      </c>
      <c r="J87" s="2"/>
      <c r="K87" s="46">
        <v>0.4</v>
      </c>
      <c r="L87" s="43">
        <v>8</v>
      </c>
      <c r="M87" s="43">
        <v>28</v>
      </c>
      <c r="N87" s="43">
        <v>42</v>
      </c>
      <c r="O87" s="46">
        <v>0.6</v>
      </c>
    </row>
    <row r="88" spans="1:15" ht="12.75">
      <c r="A88" s="43" t="s">
        <v>218</v>
      </c>
      <c r="B88" s="44" t="s">
        <v>146</v>
      </c>
      <c r="C88" s="43">
        <v>75</v>
      </c>
      <c r="D88" s="45">
        <v>11.55</v>
      </c>
      <c r="E88" s="45">
        <v>7.58</v>
      </c>
      <c r="F88" s="45">
        <v>10.88</v>
      </c>
      <c r="G88" s="46">
        <v>160.1</v>
      </c>
      <c r="H88" s="45">
        <v>0.04</v>
      </c>
      <c r="I88" s="45">
        <v>0.36</v>
      </c>
      <c r="J88" s="43">
        <v>56</v>
      </c>
      <c r="K88" s="45">
        <v>0.25</v>
      </c>
      <c r="L88" s="45">
        <v>111.53</v>
      </c>
      <c r="M88" s="45">
        <v>150.53</v>
      </c>
      <c r="N88" s="46">
        <v>16.1</v>
      </c>
      <c r="O88" s="45">
        <v>0.51</v>
      </c>
    </row>
    <row r="89" spans="1:15" ht="12.75">
      <c r="A89" s="45"/>
      <c r="B89" s="44" t="s">
        <v>202</v>
      </c>
      <c r="C89" s="43">
        <v>150</v>
      </c>
      <c r="D89" s="45">
        <v>6.15</v>
      </c>
      <c r="E89" s="45">
        <v>2.25</v>
      </c>
      <c r="F89" s="45">
        <v>8.85</v>
      </c>
      <c r="G89" s="46">
        <v>85.5</v>
      </c>
      <c r="H89" s="2"/>
      <c r="I89" s="46">
        <v>0.9</v>
      </c>
      <c r="J89" s="43">
        <v>15</v>
      </c>
      <c r="K89" s="2"/>
      <c r="L89" s="43">
        <v>186</v>
      </c>
      <c r="M89" s="46">
        <v>142.5</v>
      </c>
      <c r="N89" s="46">
        <v>22.5</v>
      </c>
      <c r="O89" s="45">
        <v>0.15</v>
      </c>
    </row>
    <row r="90" spans="1:15" ht="12.75" customHeight="1">
      <c r="A90" s="131" t="s">
        <v>203</v>
      </c>
      <c r="B90" s="131"/>
      <c r="C90" s="43">
        <v>325</v>
      </c>
      <c r="D90" s="45">
        <v>19.2</v>
      </c>
      <c r="E90" s="45">
        <v>10.33</v>
      </c>
      <c r="F90" s="45">
        <v>40.73</v>
      </c>
      <c r="G90" s="46">
        <v>341.6</v>
      </c>
      <c r="H90" s="45">
        <v>0.08</v>
      </c>
      <c r="I90" s="45">
        <v>11.26</v>
      </c>
      <c r="J90" s="43">
        <v>71</v>
      </c>
      <c r="K90" s="45">
        <v>0.65</v>
      </c>
      <c r="L90" s="45">
        <v>305.53</v>
      </c>
      <c r="M90" s="45">
        <v>321.03</v>
      </c>
      <c r="N90" s="46">
        <v>80.6</v>
      </c>
      <c r="O90" s="45">
        <v>1.26</v>
      </c>
    </row>
    <row r="91" spans="1:15" ht="12.75" customHeight="1">
      <c r="A91" s="131" t="s">
        <v>37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ht="12.75">
      <c r="A92" s="43" t="s">
        <v>96</v>
      </c>
      <c r="B92" s="44" t="s">
        <v>97</v>
      </c>
      <c r="C92" s="43">
        <v>60</v>
      </c>
      <c r="D92" s="45">
        <v>3.02</v>
      </c>
      <c r="E92" s="45">
        <v>6.39</v>
      </c>
      <c r="F92" s="45">
        <v>3.96</v>
      </c>
      <c r="G92" s="45">
        <v>85.82</v>
      </c>
      <c r="H92" s="45">
        <v>0.01</v>
      </c>
      <c r="I92" s="45">
        <v>4.57</v>
      </c>
      <c r="J92" s="46">
        <v>20.7</v>
      </c>
      <c r="K92" s="45">
        <v>1.85</v>
      </c>
      <c r="L92" s="45">
        <v>110.33</v>
      </c>
      <c r="M92" s="45">
        <v>77.78</v>
      </c>
      <c r="N92" s="45">
        <v>14.17</v>
      </c>
      <c r="O92" s="45">
        <v>0.75</v>
      </c>
    </row>
    <row r="93" spans="1:15" ht="12.75">
      <c r="A93" s="43" t="s">
        <v>219</v>
      </c>
      <c r="B93" s="44" t="s">
        <v>220</v>
      </c>
      <c r="C93" s="43">
        <v>200</v>
      </c>
      <c r="D93" s="45">
        <v>2.18</v>
      </c>
      <c r="E93" s="45">
        <v>6.52</v>
      </c>
      <c r="F93" s="45">
        <v>10.37</v>
      </c>
      <c r="G93" s="45">
        <v>109.48</v>
      </c>
      <c r="H93" s="45">
        <v>0.06</v>
      </c>
      <c r="I93" s="45">
        <v>10.89</v>
      </c>
      <c r="J93" s="43">
        <v>355</v>
      </c>
      <c r="K93" s="45">
        <v>0.26</v>
      </c>
      <c r="L93" s="45">
        <v>45.36</v>
      </c>
      <c r="M93" s="45">
        <v>57.08</v>
      </c>
      <c r="N93" s="45">
        <v>18.42</v>
      </c>
      <c r="O93" s="45">
        <v>0.55</v>
      </c>
    </row>
    <row r="94" spans="1:15" ht="25.5">
      <c r="A94" s="43" t="s">
        <v>221</v>
      </c>
      <c r="B94" s="44" t="s">
        <v>222</v>
      </c>
      <c r="C94" s="43">
        <v>120</v>
      </c>
      <c r="D94" s="45">
        <v>18.73</v>
      </c>
      <c r="E94" s="45">
        <v>4.1</v>
      </c>
      <c r="F94" s="45">
        <v>1.81</v>
      </c>
      <c r="G94" s="45">
        <v>118.82</v>
      </c>
      <c r="H94" s="45">
        <v>0.14</v>
      </c>
      <c r="I94" s="45">
        <v>0.6</v>
      </c>
      <c r="J94" s="43">
        <v>19.8</v>
      </c>
      <c r="K94" s="45">
        <v>0.05</v>
      </c>
      <c r="L94" s="45">
        <v>45.74</v>
      </c>
      <c r="M94" s="46">
        <v>273.99</v>
      </c>
      <c r="N94" s="45">
        <v>40.08</v>
      </c>
      <c r="O94" s="45">
        <v>0.83</v>
      </c>
    </row>
    <row r="95" spans="1:15" ht="12.75">
      <c r="A95" s="43" t="s">
        <v>152</v>
      </c>
      <c r="B95" s="44" t="s">
        <v>74</v>
      </c>
      <c r="C95" s="43">
        <v>150</v>
      </c>
      <c r="D95" s="45">
        <v>3.27</v>
      </c>
      <c r="E95" s="45">
        <v>4.71</v>
      </c>
      <c r="F95" s="45">
        <v>22.03</v>
      </c>
      <c r="G95" s="45">
        <v>144.03</v>
      </c>
      <c r="H95" s="45">
        <v>0.16</v>
      </c>
      <c r="I95" s="45">
        <v>25.74</v>
      </c>
      <c r="J95" s="46">
        <v>22.3</v>
      </c>
      <c r="K95" s="45">
        <v>0.18</v>
      </c>
      <c r="L95" s="45">
        <v>45.28</v>
      </c>
      <c r="M95" s="45">
        <v>97.19</v>
      </c>
      <c r="N95" s="45">
        <v>32.88</v>
      </c>
      <c r="O95" s="45">
        <v>1.21</v>
      </c>
    </row>
    <row r="96" spans="1:15" ht="12.75">
      <c r="A96" s="43" t="s">
        <v>45</v>
      </c>
      <c r="B96" s="44" t="s">
        <v>46</v>
      </c>
      <c r="C96" s="43">
        <v>180</v>
      </c>
      <c r="D96" s="45">
        <v>0.33</v>
      </c>
      <c r="E96" s="45">
        <v>0.02</v>
      </c>
      <c r="F96" s="45">
        <v>18.83</v>
      </c>
      <c r="G96" s="45">
        <v>77.85</v>
      </c>
      <c r="H96" s="2"/>
      <c r="I96" s="46">
        <v>0.3</v>
      </c>
      <c r="J96" s="45">
        <v>0.45</v>
      </c>
      <c r="K96" s="45">
        <v>0.15</v>
      </c>
      <c r="L96" s="45">
        <v>16.65</v>
      </c>
      <c r="M96" s="45">
        <v>11.55</v>
      </c>
      <c r="N96" s="46">
        <v>4.5</v>
      </c>
      <c r="O96" s="45">
        <v>0.93</v>
      </c>
    </row>
    <row r="97" spans="1:15" ht="12.75">
      <c r="A97" s="45"/>
      <c r="B97" s="44" t="s">
        <v>33</v>
      </c>
      <c r="C97" s="43">
        <v>60</v>
      </c>
      <c r="D97" s="45">
        <v>4.74</v>
      </c>
      <c r="E97" s="46">
        <v>0.6</v>
      </c>
      <c r="F97" s="45">
        <v>28.98</v>
      </c>
      <c r="G97" s="43">
        <v>141</v>
      </c>
      <c r="H97" s="45">
        <v>0.07</v>
      </c>
      <c r="I97" s="2"/>
      <c r="J97" s="2"/>
      <c r="K97" s="2"/>
      <c r="L97" s="43">
        <v>12</v>
      </c>
      <c r="M97" s="43">
        <v>39</v>
      </c>
      <c r="N97" s="46">
        <v>8.4</v>
      </c>
      <c r="O97" s="45">
        <v>0.66</v>
      </c>
    </row>
    <row r="98" spans="1:15" ht="12.75" customHeight="1">
      <c r="A98" s="131" t="s">
        <v>48</v>
      </c>
      <c r="B98" s="131"/>
      <c r="C98" s="43">
        <v>770</v>
      </c>
      <c r="D98" s="45">
        <v>32.27</v>
      </c>
      <c r="E98" s="45">
        <v>22.34</v>
      </c>
      <c r="F98" s="45">
        <v>85.98</v>
      </c>
      <c r="G98" s="43">
        <v>677</v>
      </c>
      <c r="H98" s="45">
        <v>0.44</v>
      </c>
      <c r="I98" s="46">
        <v>42.1</v>
      </c>
      <c r="J98" s="45">
        <v>418.25</v>
      </c>
      <c r="K98" s="45">
        <v>2.49</v>
      </c>
      <c r="L98" s="45">
        <v>275.36</v>
      </c>
      <c r="M98" s="45">
        <v>556.59</v>
      </c>
      <c r="N98" s="45">
        <v>118.45</v>
      </c>
      <c r="O98" s="45">
        <v>4.93</v>
      </c>
    </row>
    <row r="99" spans="1:15" ht="12.75" customHeight="1">
      <c r="A99" s="131" t="s">
        <v>200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ht="12.75">
      <c r="A100" s="43" t="s">
        <v>34</v>
      </c>
      <c r="B100" s="44" t="s">
        <v>130</v>
      </c>
      <c r="C100" s="43">
        <v>100</v>
      </c>
      <c r="D100" s="46">
        <v>1.5</v>
      </c>
      <c r="E100" s="46">
        <v>0.5</v>
      </c>
      <c r="F100" s="43">
        <v>21</v>
      </c>
      <c r="G100" s="43">
        <v>96</v>
      </c>
      <c r="H100" s="45">
        <v>0.04</v>
      </c>
      <c r="I100" s="43">
        <v>10</v>
      </c>
      <c r="J100" s="2"/>
      <c r="K100" s="46">
        <v>0.4</v>
      </c>
      <c r="L100" s="43">
        <v>8</v>
      </c>
      <c r="M100" s="43">
        <v>28</v>
      </c>
      <c r="N100" s="43">
        <v>42</v>
      </c>
      <c r="O100" s="46">
        <v>0.6</v>
      </c>
    </row>
    <row r="101" spans="1:15" ht="12.75">
      <c r="A101" s="43" t="s">
        <v>218</v>
      </c>
      <c r="B101" s="44" t="s">
        <v>223</v>
      </c>
      <c r="C101" s="43">
        <v>75</v>
      </c>
      <c r="D101" s="45">
        <v>11.55</v>
      </c>
      <c r="E101" s="45">
        <v>7.58</v>
      </c>
      <c r="F101" s="45">
        <v>10.88</v>
      </c>
      <c r="G101" s="46">
        <v>160.1</v>
      </c>
      <c r="H101" s="45">
        <v>0.04</v>
      </c>
      <c r="I101" s="45">
        <v>0.36</v>
      </c>
      <c r="J101" s="43">
        <v>56</v>
      </c>
      <c r="K101" s="45">
        <v>0.25</v>
      </c>
      <c r="L101" s="45">
        <v>111.53</v>
      </c>
      <c r="M101" s="45">
        <v>150.53</v>
      </c>
      <c r="N101" s="46">
        <v>16.1</v>
      </c>
      <c r="O101" s="45">
        <v>0.51</v>
      </c>
    </row>
    <row r="102" spans="1:15" ht="12.75">
      <c r="A102" s="45"/>
      <c r="B102" s="44" t="s">
        <v>202</v>
      </c>
      <c r="C102" s="43">
        <v>150</v>
      </c>
      <c r="D102" s="45">
        <v>6.15</v>
      </c>
      <c r="E102" s="45">
        <v>2.25</v>
      </c>
      <c r="F102" s="45">
        <v>8.85</v>
      </c>
      <c r="G102" s="46">
        <v>85.5</v>
      </c>
      <c r="H102" s="2"/>
      <c r="I102" s="46">
        <v>0.9</v>
      </c>
      <c r="J102" s="43">
        <v>15</v>
      </c>
      <c r="K102" s="2"/>
      <c r="L102" s="43">
        <v>186</v>
      </c>
      <c r="M102" s="46">
        <v>142.5</v>
      </c>
      <c r="N102" s="46">
        <v>22.5</v>
      </c>
      <c r="O102" s="45">
        <v>0.15</v>
      </c>
    </row>
    <row r="103" spans="1:15" ht="12.75" customHeight="1">
      <c r="A103" s="131" t="s">
        <v>203</v>
      </c>
      <c r="B103" s="131"/>
      <c r="C103" s="43">
        <v>325</v>
      </c>
      <c r="D103" s="45">
        <v>19.2</v>
      </c>
      <c r="E103" s="45">
        <v>10.33</v>
      </c>
      <c r="F103" s="45">
        <v>40.73</v>
      </c>
      <c r="G103" s="46">
        <v>341.6</v>
      </c>
      <c r="H103" s="45">
        <v>0.08</v>
      </c>
      <c r="I103" s="45">
        <v>11.26</v>
      </c>
      <c r="J103" s="43">
        <v>71</v>
      </c>
      <c r="K103" s="45">
        <v>0.65</v>
      </c>
      <c r="L103" s="45">
        <v>305.53</v>
      </c>
      <c r="M103" s="45">
        <v>321.03</v>
      </c>
      <c r="N103" s="46">
        <v>80.6</v>
      </c>
      <c r="O103" s="45">
        <v>1.26</v>
      </c>
    </row>
    <row r="104" spans="1:15" ht="12.75" customHeight="1">
      <c r="A104" s="131" t="s">
        <v>49</v>
      </c>
      <c r="B104" s="131"/>
      <c r="C104" s="47">
        <v>1920</v>
      </c>
      <c r="D104" s="45">
        <v>95.78</v>
      </c>
      <c r="E104" s="45">
        <v>60.63</v>
      </c>
      <c r="F104" s="45">
        <v>251.81</v>
      </c>
      <c r="G104" s="45">
        <v>1957.54</v>
      </c>
      <c r="H104" s="45">
        <v>0.82</v>
      </c>
      <c r="I104" s="45">
        <v>66.05</v>
      </c>
      <c r="J104" s="45">
        <v>613.25</v>
      </c>
      <c r="K104" s="46">
        <v>5.1</v>
      </c>
      <c r="L104" s="45">
        <v>996.31</v>
      </c>
      <c r="M104" s="45">
        <v>1469.53</v>
      </c>
      <c r="N104" s="45">
        <v>324.38</v>
      </c>
      <c r="O104" s="45">
        <v>11.71</v>
      </c>
    </row>
    <row r="105" spans="1:15" ht="12.75">
      <c r="A105" s="34" t="s">
        <v>0</v>
      </c>
      <c r="B105" s="35" t="s">
        <v>1</v>
      </c>
      <c r="C105" s="36"/>
      <c r="D105" s="35"/>
      <c r="E105" s="35"/>
      <c r="F105" s="35"/>
      <c r="G105" s="35"/>
      <c r="H105" s="127"/>
      <c r="I105" s="127"/>
      <c r="J105" s="128"/>
      <c r="K105" s="128"/>
      <c r="L105" s="128"/>
      <c r="M105" s="128"/>
      <c r="N105" s="128"/>
      <c r="O105" s="128"/>
    </row>
    <row r="106" spans="1:15" ht="12.75">
      <c r="A106" s="34" t="s">
        <v>2</v>
      </c>
      <c r="B106" s="35" t="s">
        <v>3</v>
      </c>
      <c r="C106" s="36"/>
      <c r="D106" s="35"/>
      <c r="E106" s="35"/>
      <c r="F106" s="35"/>
      <c r="G106" s="35"/>
      <c r="H106" s="127"/>
      <c r="I106" s="127"/>
      <c r="J106" s="129"/>
      <c r="K106" s="129"/>
      <c r="L106" s="129"/>
      <c r="M106" s="129"/>
      <c r="N106" s="129"/>
      <c r="O106" s="129"/>
    </row>
    <row r="107" spans="1:15" ht="12.75">
      <c r="A107" s="38" t="s">
        <v>4</v>
      </c>
      <c r="B107" s="39" t="s">
        <v>76</v>
      </c>
      <c r="C107" s="40"/>
      <c r="D107" s="39"/>
      <c r="E107" s="39"/>
      <c r="F107" s="35"/>
      <c r="G107" s="35"/>
      <c r="H107" s="37"/>
      <c r="I107" s="37"/>
      <c r="J107" s="41"/>
      <c r="K107" s="41"/>
      <c r="L107" s="41"/>
      <c r="M107" s="41"/>
      <c r="N107" s="41"/>
      <c r="O107" s="41"/>
    </row>
    <row r="108" spans="1:15" ht="12.75">
      <c r="A108" s="37" t="s">
        <v>6</v>
      </c>
      <c r="B108" s="42">
        <v>1</v>
      </c>
      <c r="C108" s="36"/>
      <c r="D108" s="35"/>
      <c r="E108" s="35"/>
      <c r="F108" s="35"/>
      <c r="G108" s="35"/>
      <c r="H108" s="37"/>
      <c r="I108" s="37"/>
      <c r="J108" s="41"/>
      <c r="K108" s="41"/>
      <c r="L108" s="41"/>
      <c r="M108" s="41"/>
      <c r="N108" s="41"/>
      <c r="O108" s="41"/>
    </row>
    <row r="109" spans="1:15" ht="12.75" customHeight="1">
      <c r="A109" s="130" t="s">
        <v>7</v>
      </c>
      <c r="B109" s="130" t="s">
        <v>8</v>
      </c>
      <c r="C109" s="130" t="s">
        <v>196</v>
      </c>
      <c r="D109" s="130" t="s">
        <v>10</v>
      </c>
      <c r="E109" s="130"/>
      <c r="F109" s="130"/>
      <c r="G109" s="130" t="s">
        <v>197</v>
      </c>
      <c r="H109" s="130" t="s">
        <v>11</v>
      </c>
      <c r="I109" s="130"/>
      <c r="J109" s="130"/>
      <c r="K109" s="130"/>
      <c r="L109" s="130" t="s">
        <v>12</v>
      </c>
      <c r="M109" s="130"/>
      <c r="N109" s="130"/>
      <c r="O109" s="130"/>
    </row>
    <row r="110" spans="1:15" ht="12.75">
      <c r="A110" s="130"/>
      <c r="B110" s="130"/>
      <c r="C110" s="130"/>
      <c r="D110" s="2" t="s">
        <v>13</v>
      </c>
      <c r="E110" s="2" t="s">
        <v>14</v>
      </c>
      <c r="F110" s="2" t="s">
        <v>15</v>
      </c>
      <c r="G110" s="130"/>
      <c r="H110" s="2" t="s">
        <v>16</v>
      </c>
      <c r="I110" s="2" t="s">
        <v>17</v>
      </c>
      <c r="J110" s="2" t="s">
        <v>18</v>
      </c>
      <c r="K110" s="2" t="s">
        <v>19</v>
      </c>
      <c r="L110" s="2" t="s">
        <v>20</v>
      </c>
      <c r="M110" s="2" t="s">
        <v>21</v>
      </c>
      <c r="N110" s="2" t="s">
        <v>22</v>
      </c>
      <c r="O110" s="2" t="s">
        <v>23</v>
      </c>
    </row>
    <row r="111" spans="1:15" ht="12.75">
      <c r="A111" s="43">
        <v>1</v>
      </c>
      <c r="B111" s="43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M111" s="43">
        <v>13</v>
      </c>
      <c r="N111" s="43">
        <v>14</v>
      </c>
      <c r="O111" s="43">
        <v>15</v>
      </c>
    </row>
    <row r="112" spans="1:15" ht="12.75" customHeight="1">
      <c r="A112" s="131" t="s">
        <v>24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1:15" ht="25.5">
      <c r="A113" s="48" t="s">
        <v>218</v>
      </c>
      <c r="B113" s="49" t="s">
        <v>224</v>
      </c>
      <c r="C113" s="50">
        <v>190</v>
      </c>
      <c r="D113" s="51">
        <v>23.13</v>
      </c>
      <c r="E113" s="51">
        <v>14.48</v>
      </c>
      <c r="F113" s="51">
        <v>28.83</v>
      </c>
      <c r="G113" s="51">
        <v>344.02</v>
      </c>
      <c r="H113" s="51">
        <v>0.08</v>
      </c>
      <c r="I113" s="51">
        <v>5.66</v>
      </c>
      <c r="J113" s="50">
        <v>108</v>
      </c>
      <c r="K113" s="51">
        <v>0.56</v>
      </c>
      <c r="L113" s="51">
        <v>234.67</v>
      </c>
      <c r="M113" s="51">
        <v>308.94</v>
      </c>
      <c r="N113" s="51">
        <v>40.46</v>
      </c>
      <c r="O113" s="51">
        <v>1.18</v>
      </c>
    </row>
    <row r="114" spans="1:15" ht="25.5">
      <c r="A114" s="43" t="s">
        <v>78</v>
      </c>
      <c r="B114" s="44" t="s">
        <v>79</v>
      </c>
      <c r="C114" s="43">
        <v>180</v>
      </c>
      <c r="D114" s="45">
        <v>2.91</v>
      </c>
      <c r="E114" s="45">
        <v>2.26</v>
      </c>
      <c r="F114" s="46">
        <v>18.6</v>
      </c>
      <c r="G114" s="43">
        <v>107</v>
      </c>
      <c r="H114" s="45">
        <v>0.02</v>
      </c>
      <c r="I114" s="45">
        <v>0.72</v>
      </c>
      <c r="J114" s="43">
        <v>9</v>
      </c>
      <c r="K114" s="2"/>
      <c r="L114" s="45">
        <v>112.77</v>
      </c>
      <c r="M114" s="43">
        <v>81</v>
      </c>
      <c r="N114" s="46">
        <v>12.6</v>
      </c>
      <c r="O114" s="45">
        <v>0.12</v>
      </c>
    </row>
    <row r="115" spans="1:15" ht="12.75">
      <c r="A115" s="45"/>
      <c r="B115" s="44" t="s">
        <v>33</v>
      </c>
      <c r="C115" s="43">
        <v>30</v>
      </c>
      <c r="D115" s="45">
        <v>2.37</v>
      </c>
      <c r="E115" s="46">
        <v>0.3</v>
      </c>
      <c r="F115" s="45">
        <v>14.49</v>
      </c>
      <c r="G115" s="46">
        <v>70.5</v>
      </c>
      <c r="H115" s="45">
        <v>0.03</v>
      </c>
      <c r="I115" s="2"/>
      <c r="J115" s="2"/>
      <c r="K115" s="2"/>
      <c r="L115" s="43">
        <v>6</v>
      </c>
      <c r="M115" s="46">
        <v>19.5</v>
      </c>
      <c r="N115" s="46">
        <v>4.2</v>
      </c>
      <c r="O115" s="45">
        <v>0.33</v>
      </c>
    </row>
    <row r="116" spans="1:15" ht="12.75">
      <c r="A116" s="43" t="s">
        <v>225</v>
      </c>
      <c r="B116" s="44" t="s">
        <v>80</v>
      </c>
      <c r="C116" s="43">
        <v>50</v>
      </c>
      <c r="D116" s="46">
        <v>4.9</v>
      </c>
      <c r="E116" s="45">
        <v>2.26</v>
      </c>
      <c r="F116" s="45">
        <v>29.09</v>
      </c>
      <c r="G116" s="45">
        <v>156.12</v>
      </c>
      <c r="H116" s="45">
        <v>0.34</v>
      </c>
      <c r="I116" s="2"/>
      <c r="J116" s="43">
        <v>5</v>
      </c>
      <c r="K116" s="45">
        <v>1.08</v>
      </c>
      <c r="L116" s="45">
        <v>26.99</v>
      </c>
      <c r="M116" s="45">
        <v>50.21</v>
      </c>
      <c r="N116" s="45">
        <v>12.77</v>
      </c>
      <c r="O116" s="45">
        <v>0.75</v>
      </c>
    </row>
    <row r="117" spans="1:15" ht="12.75" customHeight="1">
      <c r="A117" s="131" t="s">
        <v>36</v>
      </c>
      <c r="B117" s="131"/>
      <c r="C117" s="43">
        <v>450</v>
      </c>
      <c r="D117" s="45">
        <v>33.31</v>
      </c>
      <c r="E117" s="45">
        <v>19.3</v>
      </c>
      <c r="F117" s="45">
        <v>91.01</v>
      </c>
      <c r="G117" s="45">
        <v>677.64</v>
      </c>
      <c r="H117" s="45">
        <v>0.47</v>
      </c>
      <c r="I117" s="45">
        <v>6.38</v>
      </c>
      <c r="J117" s="43">
        <v>122</v>
      </c>
      <c r="K117" s="45">
        <v>1.64</v>
      </c>
      <c r="L117" s="45">
        <v>380.43</v>
      </c>
      <c r="M117" s="45">
        <v>459.65</v>
      </c>
      <c r="N117" s="45">
        <v>70.03</v>
      </c>
      <c r="O117" s="45">
        <v>2.38</v>
      </c>
    </row>
    <row r="118" spans="1:15" ht="12.75" customHeight="1">
      <c r="A118" s="131" t="s">
        <v>200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1:15" ht="12.75">
      <c r="A119" s="43" t="s">
        <v>34</v>
      </c>
      <c r="B119" s="44" t="s">
        <v>130</v>
      </c>
      <c r="C119" s="43">
        <v>100</v>
      </c>
      <c r="D119" s="46">
        <v>1.5</v>
      </c>
      <c r="E119" s="46">
        <v>0.5</v>
      </c>
      <c r="F119" s="43">
        <v>21</v>
      </c>
      <c r="G119" s="43">
        <v>96</v>
      </c>
      <c r="H119" s="45">
        <v>0.04</v>
      </c>
      <c r="I119" s="43">
        <v>10</v>
      </c>
      <c r="J119" s="2"/>
      <c r="K119" s="46">
        <v>0.4</v>
      </c>
      <c r="L119" s="43">
        <v>8</v>
      </c>
      <c r="M119" s="43">
        <v>28</v>
      </c>
      <c r="N119" s="43">
        <v>42</v>
      </c>
      <c r="O119" s="46">
        <v>0.6</v>
      </c>
    </row>
    <row r="120" spans="1:15" ht="12.75">
      <c r="A120" s="43" t="s">
        <v>226</v>
      </c>
      <c r="B120" s="44" t="s">
        <v>227</v>
      </c>
      <c r="C120" s="43">
        <v>75</v>
      </c>
      <c r="D120" s="45">
        <v>1.82</v>
      </c>
      <c r="E120" s="45">
        <v>0.03</v>
      </c>
      <c r="F120" s="45">
        <v>5.96</v>
      </c>
      <c r="G120" s="45">
        <v>31.73</v>
      </c>
      <c r="H120" s="2"/>
      <c r="I120" s="45">
        <v>1.35</v>
      </c>
      <c r="J120" s="2"/>
      <c r="K120" s="45">
        <v>0.03</v>
      </c>
      <c r="L120" s="45">
        <v>3.33</v>
      </c>
      <c r="M120" s="46">
        <v>2.7</v>
      </c>
      <c r="N120" s="45">
        <v>2.34</v>
      </c>
      <c r="O120" s="45">
        <v>0.06</v>
      </c>
    </row>
    <row r="121" spans="1:15" ht="12.75">
      <c r="A121" s="43" t="s">
        <v>212</v>
      </c>
      <c r="B121" s="44" t="s">
        <v>213</v>
      </c>
      <c r="C121" s="43">
        <v>180</v>
      </c>
      <c r="D121" s="2"/>
      <c r="E121" s="2"/>
      <c r="F121" s="45">
        <v>9.98</v>
      </c>
      <c r="G121" s="45">
        <v>39.91</v>
      </c>
      <c r="H121" s="2"/>
      <c r="I121" s="46">
        <v>0.1</v>
      </c>
      <c r="J121" s="2"/>
      <c r="K121" s="2"/>
      <c r="L121" s="45">
        <v>4.95</v>
      </c>
      <c r="M121" s="45">
        <v>8.24</v>
      </c>
      <c r="N121" s="46">
        <v>4.4</v>
      </c>
      <c r="O121" s="45">
        <v>0.85</v>
      </c>
    </row>
    <row r="122" spans="1:15" ht="12.75" customHeight="1">
      <c r="A122" s="131" t="s">
        <v>203</v>
      </c>
      <c r="B122" s="131"/>
      <c r="C122" s="43">
        <v>355</v>
      </c>
      <c r="D122" s="45">
        <v>3.32</v>
      </c>
      <c r="E122" s="45">
        <v>0.53</v>
      </c>
      <c r="F122" s="45">
        <v>36.94</v>
      </c>
      <c r="G122" s="45">
        <v>167.64</v>
      </c>
      <c r="H122" s="45">
        <v>0.04</v>
      </c>
      <c r="I122" s="45">
        <v>11.45</v>
      </c>
      <c r="J122" s="2"/>
      <c r="K122" s="45">
        <v>0.43</v>
      </c>
      <c r="L122" s="45">
        <v>16.28</v>
      </c>
      <c r="M122" s="45">
        <v>38.94</v>
      </c>
      <c r="N122" s="45">
        <v>48.74</v>
      </c>
      <c r="O122" s="45">
        <v>1.51</v>
      </c>
    </row>
    <row r="123" spans="1:15" ht="12.75" customHeight="1">
      <c r="A123" s="131" t="s">
        <v>37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1:15" ht="12.75">
      <c r="A124" s="43" t="s">
        <v>228</v>
      </c>
      <c r="B124" s="44" t="s">
        <v>162</v>
      </c>
      <c r="C124" s="43">
        <v>60</v>
      </c>
      <c r="D124" s="45">
        <v>1.17</v>
      </c>
      <c r="E124" s="45">
        <v>4.06</v>
      </c>
      <c r="F124" s="45">
        <v>6.19</v>
      </c>
      <c r="G124" s="45">
        <v>66.51</v>
      </c>
      <c r="H124" s="45">
        <v>0.03</v>
      </c>
      <c r="I124" s="45">
        <v>8.75</v>
      </c>
      <c r="J124" s="2"/>
      <c r="K124" s="46">
        <v>1.9</v>
      </c>
      <c r="L124" s="45">
        <v>25.14</v>
      </c>
      <c r="M124" s="45">
        <v>31.32</v>
      </c>
      <c r="N124" s="45">
        <v>15.16</v>
      </c>
      <c r="O124" s="45">
        <v>0.91</v>
      </c>
    </row>
    <row r="125" spans="1:15" ht="25.5">
      <c r="A125" s="43" t="s">
        <v>219</v>
      </c>
      <c r="B125" s="44" t="s">
        <v>229</v>
      </c>
      <c r="C125" s="43">
        <v>200</v>
      </c>
      <c r="D125" s="45">
        <v>9.58</v>
      </c>
      <c r="E125" s="45">
        <v>8.42</v>
      </c>
      <c r="F125" s="45">
        <v>10.41</v>
      </c>
      <c r="G125" s="45">
        <v>155.83</v>
      </c>
      <c r="H125" s="45">
        <v>0.09</v>
      </c>
      <c r="I125" s="45">
        <v>11.32</v>
      </c>
      <c r="J125" s="43">
        <v>366</v>
      </c>
      <c r="K125" s="45">
        <v>0.39</v>
      </c>
      <c r="L125" s="45">
        <v>44.98</v>
      </c>
      <c r="M125" s="45">
        <v>125.84</v>
      </c>
      <c r="N125" s="45">
        <v>27.02</v>
      </c>
      <c r="O125" s="45">
        <v>1.58</v>
      </c>
    </row>
    <row r="126" spans="1:15" ht="25.5">
      <c r="A126" s="43" t="s">
        <v>216</v>
      </c>
      <c r="B126" s="44" t="s">
        <v>217</v>
      </c>
      <c r="C126" s="43">
        <v>120</v>
      </c>
      <c r="D126" s="46">
        <v>13.82</v>
      </c>
      <c r="E126" s="45">
        <v>7.95</v>
      </c>
      <c r="F126" s="45">
        <v>10.24</v>
      </c>
      <c r="G126" s="46">
        <v>167.54</v>
      </c>
      <c r="H126" s="45">
        <v>0.07</v>
      </c>
      <c r="I126" s="43">
        <v>1.03</v>
      </c>
      <c r="J126" s="2">
        <v>8</v>
      </c>
      <c r="K126" s="45">
        <v>0.31</v>
      </c>
      <c r="L126" s="46">
        <v>21.3</v>
      </c>
      <c r="M126" s="45">
        <v>136.06</v>
      </c>
      <c r="N126" s="45">
        <v>18.02</v>
      </c>
      <c r="O126" s="45">
        <v>1.93</v>
      </c>
    </row>
    <row r="127" spans="1:15" ht="12.75">
      <c r="A127" s="43" t="s">
        <v>143</v>
      </c>
      <c r="B127" s="44" t="s">
        <v>67</v>
      </c>
      <c r="C127" s="43">
        <v>150</v>
      </c>
      <c r="D127" s="46">
        <v>6.6</v>
      </c>
      <c r="E127" s="45">
        <v>0.78</v>
      </c>
      <c r="F127" s="46">
        <v>42.3</v>
      </c>
      <c r="G127" s="46">
        <v>202.8</v>
      </c>
      <c r="H127" s="46">
        <v>0.1</v>
      </c>
      <c r="I127" s="2"/>
      <c r="J127" s="2"/>
      <c r="K127" s="46">
        <v>0.9</v>
      </c>
      <c r="L127" s="45">
        <v>13.24</v>
      </c>
      <c r="M127" s="45">
        <v>52.58</v>
      </c>
      <c r="N127" s="45">
        <v>9.71</v>
      </c>
      <c r="O127" s="45">
        <v>0.97</v>
      </c>
    </row>
    <row r="128" spans="1:15" ht="12.75">
      <c r="A128" s="43" t="s">
        <v>63</v>
      </c>
      <c r="B128" s="44" t="s">
        <v>75</v>
      </c>
      <c r="C128" s="43">
        <v>180</v>
      </c>
      <c r="D128" s="45">
        <v>0.14</v>
      </c>
      <c r="E128" s="45">
        <v>0.14</v>
      </c>
      <c r="F128" s="45">
        <v>13.51</v>
      </c>
      <c r="G128" s="45">
        <v>56.82</v>
      </c>
      <c r="H128" s="45">
        <v>0.01</v>
      </c>
      <c r="I128" s="46">
        <v>3.6</v>
      </c>
      <c r="J128" s="46">
        <v>1.8</v>
      </c>
      <c r="K128" s="45">
        <v>0.07</v>
      </c>
      <c r="L128" s="45">
        <v>5.76</v>
      </c>
      <c r="M128" s="45">
        <v>3.96</v>
      </c>
      <c r="N128" s="45">
        <v>3.24</v>
      </c>
      <c r="O128" s="45">
        <v>0.82</v>
      </c>
    </row>
    <row r="129" spans="1:15" ht="12.75">
      <c r="A129" s="45"/>
      <c r="B129" s="44" t="s">
        <v>33</v>
      </c>
      <c r="C129" s="43">
        <v>60</v>
      </c>
      <c r="D129" s="45">
        <v>4.74</v>
      </c>
      <c r="E129" s="46">
        <v>0.6</v>
      </c>
      <c r="F129" s="45">
        <v>28.98</v>
      </c>
      <c r="G129" s="43">
        <v>141</v>
      </c>
      <c r="H129" s="45">
        <v>0.07</v>
      </c>
      <c r="I129" s="2"/>
      <c r="J129" s="2"/>
      <c r="K129" s="2"/>
      <c r="L129" s="43">
        <v>12</v>
      </c>
      <c r="M129" s="43">
        <v>39</v>
      </c>
      <c r="N129" s="46">
        <v>8.4</v>
      </c>
      <c r="O129" s="45">
        <v>0.66</v>
      </c>
    </row>
    <row r="130" spans="1:15" ht="12.75" customHeight="1">
      <c r="A130" s="131" t="s">
        <v>48</v>
      </c>
      <c r="B130" s="131"/>
      <c r="C130" s="43">
        <v>770</v>
      </c>
      <c r="D130" s="45">
        <v>36.05</v>
      </c>
      <c r="E130" s="45">
        <v>21.95</v>
      </c>
      <c r="F130" s="45">
        <v>111.63</v>
      </c>
      <c r="G130" s="46">
        <v>790.5</v>
      </c>
      <c r="H130" s="45">
        <v>0.37</v>
      </c>
      <c r="I130" s="46">
        <v>24.7</v>
      </c>
      <c r="J130" s="46">
        <v>375.8</v>
      </c>
      <c r="K130" s="45">
        <v>3.57</v>
      </c>
      <c r="L130" s="45">
        <v>122.42</v>
      </c>
      <c r="M130" s="45">
        <v>388.76</v>
      </c>
      <c r="N130" s="45">
        <v>81.55</v>
      </c>
      <c r="O130" s="45">
        <v>6.87</v>
      </c>
    </row>
    <row r="131" spans="1:15" ht="12.75" customHeight="1">
      <c r="A131" s="131" t="s">
        <v>200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1:15" ht="12.75">
      <c r="A132" s="43" t="s">
        <v>226</v>
      </c>
      <c r="B132" s="44" t="s">
        <v>227</v>
      </c>
      <c r="C132" s="43">
        <v>75</v>
      </c>
      <c r="D132" s="45">
        <v>1.82</v>
      </c>
      <c r="E132" s="45">
        <v>0.03</v>
      </c>
      <c r="F132" s="45">
        <v>5.96</v>
      </c>
      <c r="G132" s="45">
        <v>31.73</v>
      </c>
      <c r="H132" s="2"/>
      <c r="I132" s="45">
        <v>1.35</v>
      </c>
      <c r="J132" s="2"/>
      <c r="K132" s="45">
        <v>0.03</v>
      </c>
      <c r="L132" s="45">
        <v>3.33</v>
      </c>
      <c r="M132" s="46">
        <v>2.7</v>
      </c>
      <c r="N132" s="45">
        <v>2.34</v>
      </c>
      <c r="O132" s="45">
        <v>0.06</v>
      </c>
    </row>
    <row r="133" spans="1:15" ht="12.75">
      <c r="A133" s="43" t="s">
        <v>34</v>
      </c>
      <c r="B133" s="44" t="s">
        <v>130</v>
      </c>
      <c r="C133" s="43">
        <v>100</v>
      </c>
      <c r="D133" s="46">
        <v>1.5</v>
      </c>
      <c r="E133" s="46">
        <v>0.5</v>
      </c>
      <c r="F133" s="43">
        <v>21</v>
      </c>
      <c r="G133" s="43">
        <v>96</v>
      </c>
      <c r="H133" s="45">
        <v>0.04</v>
      </c>
      <c r="I133" s="43">
        <v>10</v>
      </c>
      <c r="J133" s="2"/>
      <c r="K133" s="46">
        <v>0.4</v>
      </c>
      <c r="L133" s="43">
        <v>8</v>
      </c>
      <c r="M133" s="43">
        <v>28</v>
      </c>
      <c r="N133" s="43">
        <v>42</v>
      </c>
      <c r="O133" s="46">
        <v>0.6</v>
      </c>
    </row>
    <row r="134" spans="1:15" ht="12.75">
      <c r="A134" s="43" t="s">
        <v>212</v>
      </c>
      <c r="B134" s="44" t="s">
        <v>213</v>
      </c>
      <c r="C134" s="43">
        <v>180</v>
      </c>
      <c r="D134" s="2"/>
      <c r="E134" s="2"/>
      <c r="F134" s="45">
        <v>9.98</v>
      </c>
      <c r="G134" s="45">
        <v>39.91</v>
      </c>
      <c r="H134" s="2"/>
      <c r="I134" s="46">
        <v>0.1</v>
      </c>
      <c r="J134" s="2"/>
      <c r="K134" s="2"/>
      <c r="L134" s="45">
        <v>4.95</v>
      </c>
      <c r="M134" s="45">
        <v>8.24</v>
      </c>
      <c r="N134" s="46">
        <v>4.4</v>
      </c>
      <c r="O134" s="45">
        <v>0.85</v>
      </c>
    </row>
    <row r="135" spans="1:15" ht="12.75" customHeight="1">
      <c r="A135" s="131" t="s">
        <v>203</v>
      </c>
      <c r="B135" s="131"/>
      <c r="C135" s="43">
        <v>355</v>
      </c>
      <c r="D135" s="45">
        <v>3.32</v>
      </c>
      <c r="E135" s="45">
        <v>0.53</v>
      </c>
      <c r="F135" s="45">
        <v>36.94</v>
      </c>
      <c r="G135" s="45">
        <v>167.64</v>
      </c>
      <c r="H135" s="45">
        <v>0.04</v>
      </c>
      <c r="I135" s="45">
        <v>11.45</v>
      </c>
      <c r="J135" s="2"/>
      <c r="K135" s="45">
        <v>0.43</v>
      </c>
      <c r="L135" s="45">
        <v>16.28</v>
      </c>
      <c r="M135" s="45">
        <v>38.94</v>
      </c>
      <c r="N135" s="45">
        <v>48.74</v>
      </c>
      <c r="O135" s="45">
        <v>1.51</v>
      </c>
    </row>
    <row r="136" spans="1:15" ht="12.75" customHeight="1">
      <c r="A136" s="131" t="s">
        <v>49</v>
      </c>
      <c r="B136" s="131"/>
      <c r="C136" s="47">
        <v>1930</v>
      </c>
      <c r="D136" s="45">
        <v>76</v>
      </c>
      <c r="E136" s="45">
        <v>42.31</v>
      </c>
      <c r="F136" s="45">
        <v>276.52</v>
      </c>
      <c r="G136" s="45">
        <v>1803.42</v>
      </c>
      <c r="H136" s="45">
        <v>0.92</v>
      </c>
      <c r="I136" s="45">
        <v>53.98</v>
      </c>
      <c r="J136" s="46">
        <v>497.8</v>
      </c>
      <c r="K136" s="45">
        <v>6.07</v>
      </c>
      <c r="L136" s="45">
        <v>535.41</v>
      </c>
      <c r="M136" s="45">
        <v>926.29</v>
      </c>
      <c r="N136" s="45">
        <v>249.06</v>
      </c>
      <c r="O136" s="45">
        <v>12.27</v>
      </c>
    </row>
    <row r="137" spans="1:15" ht="12.75">
      <c r="A137" s="34" t="s">
        <v>0</v>
      </c>
      <c r="B137" s="35" t="s">
        <v>1</v>
      </c>
      <c r="C137" s="36"/>
      <c r="D137" s="35"/>
      <c r="E137" s="35"/>
      <c r="F137" s="35"/>
      <c r="G137" s="35"/>
      <c r="H137" s="127"/>
      <c r="I137" s="127"/>
      <c r="J137" s="128"/>
      <c r="K137" s="128"/>
      <c r="L137" s="128"/>
      <c r="M137" s="128"/>
      <c r="N137" s="128"/>
      <c r="O137" s="128"/>
    </row>
    <row r="138" spans="1:15" ht="12.75">
      <c r="A138" s="34" t="s">
        <v>2</v>
      </c>
      <c r="B138" s="35" t="s">
        <v>3</v>
      </c>
      <c r="C138" s="36"/>
      <c r="D138" s="35"/>
      <c r="E138" s="35"/>
      <c r="F138" s="35"/>
      <c r="G138" s="35"/>
      <c r="H138" s="127"/>
      <c r="I138" s="127"/>
      <c r="J138" s="129"/>
      <c r="K138" s="129"/>
      <c r="L138" s="129"/>
      <c r="M138" s="129"/>
      <c r="N138" s="129"/>
      <c r="O138" s="129"/>
    </row>
    <row r="139" spans="1:15" ht="12.75">
      <c r="A139" s="38" t="s">
        <v>4</v>
      </c>
      <c r="B139" s="39" t="s">
        <v>85</v>
      </c>
      <c r="C139" s="40"/>
      <c r="D139" s="39"/>
      <c r="E139" s="39"/>
      <c r="F139" s="35"/>
      <c r="G139" s="35"/>
      <c r="H139" s="37"/>
      <c r="I139" s="37"/>
      <c r="J139" s="41"/>
      <c r="K139" s="41"/>
      <c r="L139" s="41"/>
      <c r="M139" s="41"/>
      <c r="N139" s="41"/>
      <c r="O139" s="41"/>
    </row>
    <row r="140" spans="1:15" ht="12.75">
      <c r="A140" s="37" t="s">
        <v>6</v>
      </c>
      <c r="B140" s="42">
        <v>1</v>
      </c>
      <c r="C140" s="36"/>
      <c r="D140" s="35"/>
      <c r="E140" s="35"/>
      <c r="F140" s="35"/>
      <c r="G140" s="35"/>
      <c r="H140" s="37"/>
      <c r="I140" s="37"/>
      <c r="J140" s="41"/>
      <c r="K140" s="41"/>
      <c r="L140" s="41"/>
      <c r="M140" s="41"/>
      <c r="N140" s="41"/>
      <c r="O140" s="41"/>
    </row>
    <row r="141" spans="1:15" ht="12.75" customHeight="1">
      <c r="A141" s="130" t="s">
        <v>7</v>
      </c>
      <c r="B141" s="130" t="s">
        <v>8</v>
      </c>
      <c r="C141" s="130" t="s">
        <v>196</v>
      </c>
      <c r="D141" s="130" t="s">
        <v>10</v>
      </c>
      <c r="E141" s="130"/>
      <c r="F141" s="130"/>
      <c r="G141" s="130" t="s">
        <v>197</v>
      </c>
      <c r="H141" s="130" t="s">
        <v>11</v>
      </c>
      <c r="I141" s="130"/>
      <c r="J141" s="130"/>
      <c r="K141" s="130"/>
      <c r="L141" s="130" t="s">
        <v>12</v>
      </c>
      <c r="M141" s="130"/>
      <c r="N141" s="130"/>
      <c r="O141" s="130"/>
    </row>
    <row r="142" spans="1:15" ht="12.75">
      <c r="A142" s="130"/>
      <c r="B142" s="130"/>
      <c r="C142" s="130"/>
      <c r="D142" s="2" t="s">
        <v>13</v>
      </c>
      <c r="E142" s="2" t="s">
        <v>14</v>
      </c>
      <c r="F142" s="2" t="s">
        <v>15</v>
      </c>
      <c r="G142" s="130"/>
      <c r="H142" s="2" t="s">
        <v>16</v>
      </c>
      <c r="I142" s="2" t="s">
        <v>17</v>
      </c>
      <c r="J142" s="2" t="s">
        <v>18</v>
      </c>
      <c r="K142" s="2" t="s">
        <v>19</v>
      </c>
      <c r="L142" s="2" t="s">
        <v>20</v>
      </c>
      <c r="M142" s="2" t="s">
        <v>21</v>
      </c>
      <c r="N142" s="2" t="s">
        <v>22</v>
      </c>
      <c r="O142" s="2" t="s">
        <v>23</v>
      </c>
    </row>
    <row r="143" spans="1:15" ht="12.75">
      <c r="A143" s="43">
        <v>1</v>
      </c>
      <c r="B143" s="43">
        <v>2</v>
      </c>
      <c r="C143" s="43">
        <v>3</v>
      </c>
      <c r="D143" s="43">
        <v>4</v>
      </c>
      <c r="E143" s="43">
        <v>5</v>
      </c>
      <c r="F143" s="43">
        <v>6</v>
      </c>
      <c r="G143" s="43">
        <v>7</v>
      </c>
      <c r="H143" s="43">
        <v>8</v>
      </c>
      <c r="I143" s="43">
        <v>9</v>
      </c>
      <c r="J143" s="43">
        <v>10</v>
      </c>
      <c r="K143" s="43">
        <v>11</v>
      </c>
      <c r="L143" s="43">
        <v>12</v>
      </c>
      <c r="M143" s="43">
        <v>13</v>
      </c>
      <c r="N143" s="43">
        <v>14</v>
      </c>
      <c r="O143" s="43">
        <v>15</v>
      </c>
    </row>
    <row r="144" spans="1:15" ht="12.75" customHeight="1">
      <c r="A144" s="131" t="s">
        <v>24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1:15" ht="12.75">
      <c r="A145" s="43" t="s">
        <v>25</v>
      </c>
      <c r="B145" s="44" t="s">
        <v>26</v>
      </c>
      <c r="C145" s="43">
        <v>10</v>
      </c>
      <c r="D145" s="45">
        <v>0.08</v>
      </c>
      <c r="E145" s="45">
        <v>7.25</v>
      </c>
      <c r="F145" s="45">
        <v>0.13</v>
      </c>
      <c r="G145" s="45">
        <v>66.09</v>
      </c>
      <c r="H145" s="2"/>
      <c r="I145" s="2"/>
      <c r="J145" s="43">
        <v>40</v>
      </c>
      <c r="K145" s="46">
        <v>0.1</v>
      </c>
      <c r="L145" s="46">
        <v>2.4</v>
      </c>
      <c r="M145" s="43">
        <v>3</v>
      </c>
      <c r="N145" s="2"/>
      <c r="O145" s="45">
        <v>0.02</v>
      </c>
    </row>
    <row r="146" spans="1:15" ht="25.5">
      <c r="A146" s="43" t="s">
        <v>221</v>
      </c>
      <c r="B146" s="44" t="s">
        <v>222</v>
      </c>
      <c r="C146" s="43">
        <v>120</v>
      </c>
      <c r="D146" s="45">
        <v>18.73</v>
      </c>
      <c r="E146" s="45">
        <v>4.1</v>
      </c>
      <c r="F146" s="45">
        <v>1.81</v>
      </c>
      <c r="G146" s="45">
        <v>118.82</v>
      </c>
      <c r="H146" s="45">
        <v>0.14</v>
      </c>
      <c r="I146" s="45">
        <v>0.6</v>
      </c>
      <c r="J146" s="43">
        <v>19.8</v>
      </c>
      <c r="K146" s="45">
        <v>0.05</v>
      </c>
      <c r="L146" s="45">
        <v>45.74</v>
      </c>
      <c r="M146" s="46">
        <v>273.99</v>
      </c>
      <c r="N146" s="45">
        <v>40.08</v>
      </c>
      <c r="O146" s="45">
        <v>0.83</v>
      </c>
    </row>
    <row r="147" spans="1:15" ht="12.75">
      <c r="A147" s="43" t="s">
        <v>152</v>
      </c>
      <c r="B147" s="44" t="s">
        <v>74</v>
      </c>
      <c r="C147" s="43">
        <v>150</v>
      </c>
      <c r="D147" s="45">
        <v>3.27</v>
      </c>
      <c r="E147" s="45">
        <v>4.71</v>
      </c>
      <c r="F147" s="45">
        <v>22.03</v>
      </c>
      <c r="G147" s="45">
        <v>144.03</v>
      </c>
      <c r="H147" s="45">
        <v>0.16</v>
      </c>
      <c r="I147" s="45">
        <v>25.74</v>
      </c>
      <c r="J147" s="46">
        <v>22.3</v>
      </c>
      <c r="K147" s="45">
        <v>0.18</v>
      </c>
      <c r="L147" s="45">
        <v>45.28</v>
      </c>
      <c r="M147" s="45">
        <v>97.19</v>
      </c>
      <c r="N147" s="45">
        <v>32.88</v>
      </c>
      <c r="O147" s="45">
        <v>1.21</v>
      </c>
    </row>
    <row r="148" spans="1:15" ht="12.75">
      <c r="A148" s="43" t="s">
        <v>212</v>
      </c>
      <c r="B148" s="44" t="s">
        <v>213</v>
      </c>
      <c r="C148" s="43">
        <v>180</v>
      </c>
      <c r="D148" s="2"/>
      <c r="E148" s="2"/>
      <c r="F148" s="45">
        <v>9.98</v>
      </c>
      <c r="G148" s="45">
        <v>39.91</v>
      </c>
      <c r="H148" s="2"/>
      <c r="I148" s="46">
        <v>0.1</v>
      </c>
      <c r="J148" s="2"/>
      <c r="K148" s="2"/>
      <c r="L148" s="45">
        <v>4.95</v>
      </c>
      <c r="M148" s="45">
        <v>8.24</v>
      </c>
      <c r="N148" s="46">
        <v>4.4</v>
      </c>
      <c r="O148" s="45">
        <v>0.85</v>
      </c>
    </row>
    <row r="149" spans="1:15" ht="12.75">
      <c r="A149" s="45"/>
      <c r="B149" s="44" t="s">
        <v>33</v>
      </c>
      <c r="C149" s="43">
        <v>40</v>
      </c>
      <c r="D149" s="45">
        <v>3.16</v>
      </c>
      <c r="E149" s="46">
        <v>0.4</v>
      </c>
      <c r="F149" s="45">
        <v>19.32</v>
      </c>
      <c r="G149" s="43">
        <v>94</v>
      </c>
      <c r="H149" s="45">
        <v>0.04</v>
      </c>
      <c r="I149" s="2"/>
      <c r="J149" s="2"/>
      <c r="K149" s="2"/>
      <c r="L149" s="43">
        <v>8</v>
      </c>
      <c r="M149" s="43">
        <v>26</v>
      </c>
      <c r="N149" s="46">
        <v>5.6</v>
      </c>
      <c r="O149" s="45">
        <v>0.44</v>
      </c>
    </row>
    <row r="150" spans="1:15" ht="12.75" customHeight="1">
      <c r="A150" s="131" t="s">
        <v>36</v>
      </c>
      <c r="B150" s="131"/>
      <c r="C150" s="43">
        <v>500</v>
      </c>
      <c r="D150" s="45">
        <v>25.24</v>
      </c>
      <c r="E150" s="45">
        <v>16.46</v>
      </c>
      <c r="F150" s="45">
        <v>53.27</v>
      </c>
      <c r="G150" s="45">
        <v>462.85</v>
      </c>
      <c r="H150" s="45">
        <v>0.34</v>
      </c>
      <c r="I150" s="45">
        <v>26.44</v>
      </c>
      <c r="J150" s="46">
        <v>82.1</v>
      </c>
      <c r="K150" s="45">
        <v>0.33</v>
      </c>
      <c r="L150" s="45">
        <v>106.37</v>
      </c>
      <c r="M150" s="45">
        <v>408.42</v>
      </c>
      <c r="N150" s="45">
        <v>82.96</v>
      </c>
      <c r="O150" s="45">
        <v>3.35</v>
      </c>
    </row>
    <row r="151" spans="1:15" ht="12.75" customHeight="1">
      <c r="A151" s="131" t="s">
        <v>200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1:15" ht="12.75">
      <c r="A152" s="43" t="s">
        <v>34</v>
      </c>
      <c r="B152" s="44" t="s">
        <v>130</v>
      </c>
      <c r="C152" s="43">
        <v>100</v>
      </c>
      <c r="D152" s="46">
        <v>1.5</v>
      </c>
      <c r="E152" s="46">
        <v>0.5</v>
      </c>
      <c r="F152" s="43">
        <v>21</v>
      </c>
      <c r="G152" s="43">
        <v>96</v>
      </c>
      <c r="H152" s="45">
        <v>0.04</v>
      </c>
      <c r="I152" s="43">
        <v>10</v>
      </c>
      <c r="J152" s="2"/>
      <c r="K152" s="46">
        <v>0.4</v>
      </c>
      <c r="L152" s="43">
        <v>8</v>
      </c>
      <c r="M152" s="43">
        <v>28</v>
      </c>
      <c r="N152" s="43">
        <v>42</v>
      </c>
      <c r="O152" s="46">
        <v>0.6</v>
      </c>
    </row>
    <row r="153" spans="1:15" ht="12.75">
      <c r="A153" s="43" t="s">
        <v>209</v>
      </c>
      <c r="B153" s="44" t="s">
        <v>111</v>
      </c>
      <c r="C153" s="43">
        <v>75</v>
      </c>
      <c r="D153" s="45">
        <v>12.58</v>
      </c>
      <c r="E153" s="45">
        <v>7.88</v>
      </c>
      <c r="F153" s="45">
        <v>11.56</v>
      </c>
      <c r="G153" s="45">
        <v>170.03</v>
      </c>
      <c r="H153" s="45">
        <v>0.04</v>
      </c>
      <c r="I153" s="45">
        <v>0.32</v>
      </c>
      <c r="J153" s="43">
        <v>51</v>
      </c>
      <c r="K153" s="46">
        <v>0.3</v>
      </c>
      <c r="L153" s="45">
        <v>107.94</v>
      </c>
      <c r="M153" s="45">
        <v>153.48</v>
      </c>
      <c r="N153" s="45">
        <v>16.94</v>
      </c>
      <c r="O153" s="45">
        <v>0.49</v>
      </c>
    </row>
    <row r="154" spans="1:15" ht="12.75">
      <c r="A154" s="45"/>
      <c r="B154" s="44" t="s">
        <v>202</v>
      </c>
      <c r="C154" s="43">
        <v>150</v>
      </c>
      <c r="D154" s="45">
        <v>6.15</v>
      </c>
      <c r="E154" s="45">
        <v>2.25</v>
      </c>
      <c r="F154" s="45">
        <v>8.85</v>
      </c>
      <c r="G154" s="46">
        <v>85.5</v>
      </c>
      <c r="H154" s="2"/>
      <c r="I154" s="46">
        <v>0.9</v>
      </c>
      <c r="J154" s="43">
        <v>15</v>
      </c>
      <c r="K154" s="2"/>
      <c r="L154" s="43">
        <v>186</v>
      </c>
      <c r="M154" s="46">
        <v>142.5</v>
      </c>
      <c r="N154" s="46">
        <v>22.5</v>
      </c>
      <c r="O154" s="45">
        <v>0.15</v>
      </c>
    </row>
    <row r="155" spans="1:15" ht="12.75" customHeight="1">
      <c r="A155" s="131" t="s">
        <v>203</v>
      </c>
      <c r="B155" s="131"/>
      <c r="C155" s="43">
        <v>325</v>
      </c>
      <c r="D155" s="45">
        <v>20.23</v>
      </c>
      <c r="E155" s="45">
        <v>10.63</v>
      </c>
      <c r="F155" s="45">
        <v>41.41</v>
      </c>
      <c r="G155" s="45">
        <v>351.53</v>
      </c>
      <c r="H155" s="45">
        <v>0.08</v>
      </c>
      <c r="I155" s="45">
        <v>11.22</v>
      </c>
      <c r="J155" s="43">
        <v>66</v>
      </c>
      <c r="K155" s="46">
        <v>0.7</v>
      </c>
      <c r="L155" s="45">
        <v>301.94</v>
      </c>
      <c r="M155" s="45">
        <v>323.98</v>
      </c>
      <c r="N155" s="45">
        <v>81.44</v>
      </c>
      <c r="O155" s="45">
        <v>1.24</v>
      </c>
    </row>
    <row r="156" spans="1:15" ht="12.75" customHeight="1">
      <c r="A156" s="131" t="s">
        <v>37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1:15" ht="25.5">
      <c r="A157" s="43" t="s">
        <v>214</v>
      </c>
      <c r="B157" s="44" t="s">
        <v>87</v>
      </c>
      <c r="C157" s="43">
        <v>60</v>
      </c>
      <c r="D157" s="45">
        <v>2.18</v>
      </c>
      <c r="E157" s="45">
        <v>3.61</v>
      </c>
      <c r="F157" s="45">
        <v>3.31</v>
      </c>
      <c r="G157" s="45">
        <v>55.42</v>
      </c>
      <c r="H157" s="45">
        <v>0.03</v>
      </c>
      <c r="I157" s="45">
        <v>2.45</v>
      </c>
      <c r="J157" s="46">
        <v>973.8</v>
      </c>
      <c r="K157" s="46">
        <v>1.1</v>
      </c>
      <c r="L157" s="45">
        <v>76.64</v>
      </c>
      <c r="M157" s="45">
        <v>65.59</v>
      </c>
      <c r="N157" s="45">
        <v>21.16</v>
      </c>
      <c r="O157" s="45">
        <v>0.43</v>
      </c>
    </row>
    <row r="158" spans="1:15" ht="25.5">
      <c r="A158" s="43" t="s">
        <v>230</v>
      </c>
      <c r="B158" s="44" t="s">
        <v>231</v>
      </c>
      <c r="C158" s="43">
        <v>200</v>
      </c>
      <c r="D158" s="45">
        <v>4.82</v>
      </c>
      <c r="E158" s="45">
        <v>6.27</v>
      </c>
      <c r="F158" s="45">
        <v>16.94</v>
      </c>
      <c r="G158" s="45">
        <v>143.72</v>
      </c>
      <c r="H158" s="45">
        <v>0.09</v>
      </c>
      <c r="I158" s="45">
        <v>13.65</v>
      </c>
      <c r="J158" s="43">
        <v>184</v>
      </c>
      <c r="K158" s="43">
        <v>2</v>
      </c>
      <c r="L158" s="45">
        <v>16.97</v>
      </c>
      <c r="M158" s="45">
        <v>53.54</v>
      </c>
      <c r="N158" s="45">
        <v>20.26</v>
      </c>
      <c r="O158" s="45">
        <v>0.85</v>
      </c>
    </row>
    <row r="159" spans="1:15" ht="12.75">
      <c r="A159" s="43" t="s">
        <v>232</v>
      </c>
      <c r="B159" s="44" t="s">
        <v>173</v>
      </c>
      <c r="C159" s="43">
        <v>90</v>
      </c>
      <c r="D159" s="45">
        <v>19.16</v>
      </c>
      <c r="E159" s="45">
        <v>13.16</v>
      </c>
      <c r="F159" s="45">
        <v>3.11</v>
      </c>
      <c r="G159" s="45">
        <v>208.39</v>
      </c>
      <c r="H159" s="45">
        <v>0.09</v>
      </c>
      <c r="I159" s="45">
        <v>1.66</v>
      </c>
      <c r="J159" s="46">
        <v>98.4</v>
      </c>
      <c r="K159" s="45">
        <v>1.32</v>
      </c>
      <c r="L159" s="45">
        <v>41.79</v>
      </c>
      <c r="M159" s="45">
        <v>173.62</v>
      </c>
      <c r="N159" s="45">
        <v>19.48</v>
      </c>
      <c r="O159" s="45">
        <v>1.46</v>
      </c>
    </row>
    <row r="160" spans="1:15" ht="12.75">
      <c r="A160" s="43" t="s">
        <v>199</v>
      </c>
      <c r="B160" s="44" t="s">
        <v>177</v>
      </c>
      <c r="C160" s="43">
        <v>150</v>
      </c>
      <c r="D160" s="45">
        <v>2.79</v>
      </c>
      <c r="E160" s="45">
        <v>3.36</v>
      </c>
      <c r="F160" s="45">
        <v>20.35</v>
      </c>
      <c r="G160" s="45">
        <v>123.74</v>
      </c>
      <c r="H160" s="45">
        <v>0.16</v>
      </c>
      <c r="I160" s="46">
        <v>22.9</v>
      </c>
      <c r="J160" s="43">
        <v>1176</v>
      </c>
      <c r="K160" s="45">
        <v>0.37</v>
      </c>
      <c r="L160" s="45">
        <v>27.72</v>
      </c>
      <c r="M160" s="45">
        <v>91.33</v>
      </c>
      <c r="N160" s="45">
        <v>45.11</v>
      </c>
      <c r="O160" s="45">
        <v>1.32</v>
      </c>
    </row>
    <row r="161" spans="1:15" ht="12.75">
      <c r="A161" s="43" t="s">
        <v>63</v>
      </c>
      <c r="B161" s="44" t="s">
        <v>64</v>
      </c>
      <c r="C161" s="43">
        <v>180</v>
      </c>
      <c r="D161" s="45">
        <v>0.14</v>
      </c>
      <c r="E161" s="45">
        <v>0.04</v>
      </c>
      <c r="F161" s="45">
        <v>13.88</v>
      </c>
      <c r="G161" s="45">
        <v>57.24</v>
      </c>
      <c r="H161" s="45">
        <v>0.01</v>
      </c>
      <c r="I161" s="46">
        <v>2.7</v>
      </c>
      <c r="J161" s="2"/>
      <c r="K161" s="45">
        <v>0.05</v>
      </c>
      <c r="L161" s="45">
        <v>6.66</v>
      </c>
      <c r="M161" s="46">
        <v>5.4</v>
      </c>
      <c r="N161" s="45">
        <v>4.68</v>
      </c>
      <c r="O161" s="45">
        <v>0.13</v>
      </c>
    </row>
    <row r="162" spans="1:15" ht="12.75">
      <c r="A162" s="45"/>
      <c r="B162" s="44" t="s">
        <v>33</v>
      </c>
      <c r="C162" s="43">
        <v>60</v>
      </c>
      <c r="D162" s="45">
        <v>4.74</v>
      </c>
      <c r="E162" s="46">
        <v>0.6</v>
      </c>
      <c r="F162" s="45">
        <v>28.98</v>
      </c>
      <c r="G162" s="43">
        <v>141</v>
      </c>
      <c r="H162" s="45">
        <v>0.07</v>
      </c>
      <c r="I162" s="2"/>
      <c r="J162" s="2"/>
      <c r="K162" s="2"/>
      <c r="L162" s="43">
        <v>12</v>
      </c>
      <c r="M162" s="43">
        <v>39</v>
      </c>
      <c r="N162" s="46">
        <v>8.4</v>
      </c>
      <c r="O162" s="45">
        <v>0.66</v>
      </c>
    </row>
    <row r="163" spans="1:15" ht="12.75" customHeight="1">
      <c r="A163" s="131" t="s">
        <v>48</v>
      </c>
      <c r="B163" s="131"/>
      <c r="C163" s="43">
        <v>840</v>
      </c>
      <c r="D163" s="45">
        <v>33.83</v>
      </c>
      <c r="E163" s="45">
        <v>27.04</v>
      </c>
      <c r="F163" s="45">
        <v>86.57</v>
      </c>
      <c r="G163" s="45">
        <v>729.51</v>
      </c>
      <c r="H163" s="45">
        <v>0.45</v>
      </c>
      <c r="I163" s="45">
        <v>43.46</v>
      </c>
      <c r="J163" s="46">
        <v>2432.2</v>
      </c>
      <c r="K163" s="45">
        <v>4.84</v>
      </c>
      <c r="L163" s="45">
        <v>181.78</v>
      </c>
      <c r="M163" s="45">
        <v>428.48</v>
      </c>
      <c r="N163" s="45">
        <v>119.09</v>
      </c>
      <c r="O163" s="45">
        <v>4.85</v>
      </c>
    </row>
    <row r="164" spans="1:15" ht="12.75" customHeight="1">
      <c r="A164" s="131" t="s">
        <v>200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1:15" ht="12.75">
      <c r="A165" s="43" t="s">
        <v>34</v>
      </c>
      <c r="B165" s="44" t="s">
        <v>130</v>
      </c>
      <c r="C165" s="43">
        <v>100</v>
      </c>
      <c r="D165" s="46">
        <v>1.5</v>
      </c>
      <c r="E165" s="46">
        <v>0.5</v>
      </c>
      <c r="F165" s="43">
        <v>21</v>
      </c>
      <c r="G165" s="43">
        <v>96</v>
      </c>
      <c r="H165" s="45">
        <v>0.04</v>
      </c>
      <c r="I165" s="43">
        <v>10</v>
      </c>
      <c r="J165" s="2"/>
      <c r="K165" s="46">
        <v>0.4</v>
      </c>
      <c r="L165" s="43">
        <v>8</v>
      </c>
      <c r="M165" s="43">
        <v>28</v>
      </c>
      <c r="N165" s="43">
        <v>42</v>
      </c>
      <c r="O165" s="46">
        <v>0.6</v>
      </c>
    </row>
    <row r="166" spans="1:15" ht="12.75">
      <c r="A166" s="43" t="s">
        <v>209</v>
      </c>
      <c r="B166" s="44" t="s">
        <v>111</v>
      </c>
      <c r="C166" s="43">
        <v>75</v>
      </c>
      <c r="D166" s="45">
        <v>12.58</v>
      </c>
      <c r="E166" s="45">
        <v>7.88</v>
      </c>
      <c r="F166" s="45">
        <v>11.56</v>
      </c>
      <c r="G166" s="45">
        <v>170.03</v>
      </c>
      <c r="H166" s="45">
        <v>0.04</v>
      </c>
      <c r="I166" s="45">
        <v>0.32</v>
      </c>
      <c r="J166" s="43">
        <v>51</v>
      </c>
      <c r="K166" s="46">
        <v>0.3</v>
      </c>
      <c r="L166" s="45">
        <v>107.94</v>
      </c>
      <c r="M166" s="45">
        <v>153.48</v>
      </c>
      <c r="N166" s="45">
        <v>16.94</v>
      </c>
      <c r="O166" s="45">
        <v>0.49</v>
      </c>
    </row>
    <row r="167" spans="1:15" ht="12.75">
      <c r="A167" s="45"/>
      <c r="B167" s="44" t="s">
        <v>202</v>
      </c>
      <c r="C167" s="43">
        <v>150</v>
      </c>
      <c r="D167" s="45">
        <v>6.15</v>
      </c>
      <c r="E167" s="45">
        <v>2.25</v>
      </c>
      <c r="F167" s="45">
        <v>8.85</v>
      </c>
      <c r="G167" s="46">
        <v>85.5</v>
      </c>
      <c r="H167" s="2"/>
      <c r="I167" s="46">
        <v>0.9</v>
      </c>
      <c r="J167" s="43">
        <v>15</v>
      </c>
      <c r="K167" s="2"/>
      <c r="L167" s="43">
        <v>186</v>
      </c>
      <c r="M167" s="46">
        <v>142.5</v>
      </c>
      <c r="N167" s="46">
        <v>22.5</v>
      </c>
      <c r="O167" s="45">
        <v>0.15</v>
      </c>
    </row>
    <row r="168" spans="1:15" ht="12.75" customHeight="1">
      <c r="A168" s="131" t="s">
        <v>203</v>
      </c>
      <c r="B168" s="131"/>
      <c r="C168" s="43">
        <v>325</v>
      </c>
      <c r="D168" s="45">
        <v>20.23</v>
      </c>
      <c r="E168" s="45">
        <v>10.63</v>
      </c>
      <c r="F168" s="45">
        <v>41.41</v>
      </c>
      <c r="G168" s="45">
        <v>351.53</v>
      </c>
      <c r="H168" s="45">
        <v>0.08</v>
      </c>
      <c r="I168" s="45">
        <v>11.22</v>
      </c>
      <c r="J168" s="43">
        <v>66</v>
      </c>
      <c r="K168" s="46">
        <v>0.7</v>
      </c>
      <c r="L168" s="45">
        <v>301.94</v>
      </c>
      <c r="M168" s="45">
        <v>323.98</v>
      </c>
      <c r="N168" s="45">
        <v>81.44</v>
      </c>
      <c r="O168" s="45">
        <v>1.24</v>
      </c>
    </row>
    <row r="169" spans="1:15" ht="12.75" customHeight="1">
      <c r="A169" s="131" t="s">
        <v>49</v>
      </c>
      <c r="B169" s="131"/>
      <c r="C169" s="47">
        <v>1890</v>
      </c>
      <c r="D169" s="45">
        <v>99.53</v>
      </c>
      <c r="E169" s="45">
        <v>64.76</v>
      </c>
      <c r="F169" s="45">
        <v>222.66</v>
      </c>
      <c r="G169" s="45">
        <v>1895.42</v>
      </c>
      <c r="H169" s="45">
        <v>0.95</v>
      </c>
      <c r="I169" s="45">
        <v>92.24</v>
      </c>
      <c r="J169" s="46">
        <v>2646.3</v>
      </c>
      <c r="K169" s="45">
        <v>6.57</v>
      </c>
      <c r="L169" s="45">
        <v>892.03</v>
      </c>
      <c r="M169" s="45">
        <v>1484.86</v>
      </c>
      <c r="N169" s="45">
        <v>364.93</v>
      </c>
      <c r="O169" s="45">
        <v>10.68</v>
      </c>
    </row>
    <row r="170" spans="1:15" ht="12.75">
      <c r="A170" s="34" t="s">
        <v>0</v>
      </c>
      <c r="B170" s="35" t="s">
        <v>1</v>
      </c>
      <c r="C170" s="36"/>
      <c r="D170" s="35"/>
      <c r="E170" s="35"/>
      <c r="F170" s="35"/>
      <c r="G170" s="35"/>
      <c r="H170" s="127"/>
      <c r="I170" s="127"/>
      <c r="J170" s="128"/>
      <c r="K170" s="128"/>
      <c r="L170" s="128"/>
      <c r="M170" s="128"/>
      <c r="N170" s="128"/>
      <c r="O170" s="128"/>
    </row>
    <row r="171" spans="1:15" ht="12.75">
      <c r="A171" s="34" t="s">
        <v>2</v>
      </c>
      <c r="B171" s="35" t="s">
        <v>3</v>
      </c>
      <c r="C171" s="36"/>
      <c r="D171" s="35"/>
      <c r="E171" s="35"/>
      <c r="F171" s="35"/>
      <c r="G171" s="35"/>
      <c r="H171" s="127"/>
      <c r="I171" s="127"/>
      <c r="J171" s="129"/>
      <c r="K171" s="129"/>
      <c r="L171" s="129"/>
      <c r="M171" s="129"/>
      <c r="N171" s="129"/>
      <c r="O171" s="129"/>
    </row>
    <row r="172" spans="1:15" ht="12.75">
      <c r="A172" s="38" t="s">
        <v>4</v>
      </c>
      <c r="B172" s="39" t="s">
        <v>5</v>
      </c>
      <c r="C172" s="40"/>
      <c r="D172" s="39"/>
      <c r="E172" s="39"/>
      <c r="F172" s="35"/>
      <c r="G172" s="35"/>
      <c r="H172" s="37"/>
      <c r="I172" s="37"/>
      <c r="J172" s="41"/>
      <c r="K172" s="41"/>
      <c r="L172" s="41"/>
      <c r="M172" s="41"/>
      <c r="N172" s="41"/>
      <c r="O172" s="41"/>
    </row>
    <row r="173" spans="1:15" ht="12.75">
      <c r="A173" s="37" t="s">
        <v>6</v>
      </c>
      <c r="B173" s="42">
        <v>2</v>
      </c>
      <c r="C173" s="36"/>
      <c r="D173" s="35"/>
      <c r="E173" s="35"/>
      <c r="F173" s="35"/>
      <c r="G173" s="35"/>
      <c r="H173" s="37"/>
      <c r="I173" s="37"/>
      <c r="J173" s="41"/>
      <c r="K173" s="41"/>
      <c r="L173" s="41"/>
      <c r="M173" s="41"/>
      <c r="N173" s="41"/>
      <c r="O173" s="41"/>
    </row>
    <row r="174" spans="1:15" ht="12.75" customHeight="1">
      <c r="A174" s="130" t="s">
        <v>7</v>
      </c>
      <c r="B174" s="130" t="s">
        <v>8</v>
      </c>
      <c r="C174" s="130" t="s">
        <v>196</v>
      </c>
      <c r="D174" s="130" t="s">
        <v>10</v>
      </c>
      <c r="E174" s="130"/>
      <c r="F174" s="130"/>
      <c r="G174" s="130" t="s">
        <v>197</v>
      </c>
      <c r="H174" s="130" t="s">
        <v>11</v>
      </c>
      <c r="I174" s="130"/>
      <c r="J174" s="130"/>
      <c r="K174" s="130"/>
      <c r="L174" s="130" t="s">
        <v>12</v>
      </c>
      <c r="M174" s="130"/>
      <c r="N174" s="130"/>
      <c r="O174" s="130"/>
    </row>
    <row r="175" spans="1:15" ht="12.75">
      <c r="A175" s="130"/>
      <c r="B175" s="130"/>
      <c r="C175" s="130"/>
      <c r="D175" s="2" t="s">
        <v>13</v>
      </c>
      <c r="E175" s="2" t="s">
        <v>14</v>
      </c>
      <c r="F175" s="2" t="s">
        <v>15</v>
      </c>
      <c r="G175" s="130"/>
      <c r="H175" s="2" t="s">
        <v>16</v>
      </c>
      <c r="I175" s="2" t="s">
        <v>17</v>
      </c>
      <c r="J175" s="2" t="s">
        <v>18</v>
      </c>
      <c r="K175" s="2" t="s">
        <v>19</v>
      </c>
      <c r="L175" s="2" t="s">
        <v>20</v>
      </c>
      <c r="M175" s="2" t="s">
        <v>21</v>
      </c>
      <c r="N175" s="2" t="s">
        <v>22</v>
      </c>
      <c r="O175" s="2" t="s">
        <v>23</v>
      </c>
    </row>
    <row r="176" spans="1:15" ht="12.75">
      <c r="A176" s="43">
        <v>1</v>
      </c>
      <c r="B176" s="43">
        <v>2</v>
      </c>
      <c r="C176" s="43">
        <v>3</v>
      </c>
      <c r="D176" s="43">
        <v>4</v>
      </c>
      <c r="E176" s="43">
        <v>5</v>
      </c>
      <c r="F176" s="43">
        <v>6</v>
      </c>
      <c r="G176" s="43">
        <v>7</v>
      </c>
      <c r="H176" s="43">
        <v>8</v>
      </c>
      <c r="I176" s="43">
        <v>9</v>
      </c>
      <c r="J176" s="43">
        <v>10</v>
      </c>
      <c r="K176" s="43">
        <v>11</v>
      </c>
      <c r="L176" s="43">
        <v>12</v>
      </c>
      <c r="M176" s="43">
        <v>13</v>
      </c>
      <c r="N176" s="43">
        <v>14</v>
      </c>
      <c r="O176" s="43">
        <v>15</v>
      </c>
    </row>
    <row r="177" spans="1:15" ht="12.75" customHeight="1">
      <c r="A177" s="131" t="s">
        <v>24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1:15" ht="12.75">
      <c r="A178" s="43" t="s">
        <v>232</v>
      </c>
      <c r="B178" s="44" t="s">
        <v>173</v>
      </c>
      <c r="C178" s="43">
        <v>90</v>
      </c>
      <c r="D178" s="45">
        <v>19.16</v>
      </c>
      <c r="E178" s="45">
        <v>13.16</v>
      </c>
      <c r="F178" s="45">
        <v>3.11</v>
      </c>
      <c r="G178" s="45">
        <v>208.39</v>
      </c>
      <c r="H178" s="45">
        <v>0.09</v>
      </c>
      <c r="I178" s="45">
        <v>1.66</v>
      </c>
      <c r="J178" s="46">
        <v>98.4</v>
      </c>
      <c r="K178" s="45">
        <v>1.32</v>
      </c>
      <c r="L178" s="45">
        <v>41.79</v>
      </c>
      <c r="M178" s="45">
        <v>173.62</v>
      </c>
      <c r="N178" s="45">
        <v>19.48</v>
      </c>
      <c r="O178" s="45">
        <v>1.46</v>
      </c>
    </row>
    <row r="179" spans="1:15" ht="12.75">
      <c r="A179" s="43" t="s">
        <v>199</v>
      </c>
      <c r="B179" s="44" t="s">
        <v>177</v>
      </c>
      <c r="C179" s="43">
        <v>150</v>
      </c>
      <c r="D179" s="45">
        <v>2.79</v>
      </c>
      <c r="E179" s="45">
        <v>3.36</v>
      </c>
      <c r="F179" s="45">
        <v>20.35</v>
      </c>
      <c r="G179" s="45">
        <v>123.74</v>
      </c>
      <c r="H179" s="45">
        <v>0.16</v>
      </c>
      <c r="I179" s="46">
        <v>22.9</v>
      </c>
      <c r="J179" s="43">
        <v>1176</v>
      </c>
      <c r="K179" s="45">
        <v>0.37</v>
      </c>
      <c r="L179" s="45">
        <v>27.72</v>
      </c>
      <c r="M179" s="45">
        <v>91.33</v>
      </c>
      <c r="N179" s="45">
        <v>45.11</v>
      </c>
      <c r="O179" s="45">
        <v>1.32</v>
      </c>
    </row>
    <row r="180" spans="1:15" ht="12.75">
      <c r="A180" s="43" t="s">
        <v>31</v>
      </c>
      <c r="B180" s="44" t="s">
        <v>32</v>
      </c>
      <c r="C180" s="43">
        <v>180</v>
      </c>
      <c r="D180" s="45">
        <v>0.48</v>
      </c>
      <c r="E180" s="46">
        <v>0.2</v>
      </c>
      <c r="F180" s="45">
        <v>16.74</v>
      </c>
      <c r="G180" s="45">
        <v>79.66</v>
      </c>
      <c r="H180" s="45">
        <v>0.01</v>
      </c>
      <c r="I180" s="43">
        <v>140</v>
      </c>
      <c r="J180" s="45">
        <v>114.38</v>
      </c>
      <c r="K180" s="45">
        <v>0.53</v>
      </c>
      <c r="L180" s="46">
        <v>8.4</v>
      </c>
      <c r="M180" s="45">
        <v>2.38</v>
      </c>
      <c r="N180" s="45">
        <v>2.38</v>
      </c>
      <c r="O180" s="45">
        <v>0.45</v>
      </c>
    </row>
    <row r="181" spans="1:15" ht="12.75">
      <c r="A181" s="45"/>
      <c r="B181" s="44" t="s">
        <v>33</v>
      </c>
      <c r="C181" s="43">
        <v>40</v>
      </c>
      <c r="D181" s="45">
        <v>3.16</v>
      </c>
      <c r="E181" s="46">
        <v>0.4</v>
      </c>
      <c r="F181" s="45">
        <v>19.32</v>
      </c>
      <c r="G181" s="43">
        <v>94</v>
      </c>
      <c r="H181" s="45">
        <v>0.04</v>
      </c>
      <c r="I181" s="2"/>
      <c r="J181" s="2"/>
      <c r="K181" s="2"/>
      <c r="L181" s="43">
        <v>8</v>
      </c>
      <c r="M181" s="43">
        <v>26</v>
      </c>
      <c r="N181" s="46">
        <v>5.6</v>
      </c>
      <c r="O181" s="45">
        <v>0.44</v>
      </c>
    </row>
    <row r="182" spans="1:15" ht="12.75" customHeight="1">
      <c r="A182" s="131" t="s">
        <v>36</v>
      </c>
      <c r="B182" s="131"/>
      <c r="C182" s="43">
        <v>460</v>
      </c>
      <c r="D182" s="45">
        <v>25.59</v>
      </c>
      <c r="E182" s="45">
        <v>17.12</v>
      </c>
      <c r="F182" s="45">
        <v>59.52</v>
      </c>
      <c r="G182" s="45">
        <v>505.79</v>
      </c>
      <c r="H182" s="46">
        <v>0.3</v>
      </c>
      <c r="I182" s="45">
        <v>164.56</v>
      </c>
      <c r="J182" s="45">
        <v>1388.78</v>
      </c>
      <c r="K182" s="45">
        <v>2.22</v>
      </c>
      <c r="L182" s="45">
        <v>85.91</v>
      </c>
      <c r="M182" s="45">
        <v>293.33</v>
      </c>
      <c r="N182" s="45">
        <v>72.57</v>
      </c>
      <c r="O182" s="45">
        <v>3.67</v>
      </c>
    </row>
    <row r="183" spans="1:15" ht="12.75" customHeight="1">
      <c r="A183" s="131" t="s">
        <v>200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1:15" ht="12.75">
      <c r="A184" s="43" t="s">
        <v>34</v>
      </c>
      <c r="B184" s="44" t="s">
        <v>130</v>
      </c>
      <c r="C184" s="43">
        <v>100</v>
      </c>
      <c r="D184" s="46">
        <v>1.5</v>
      </c>
      <c r="E184" s="46">
        <v>0.5</v>
      </c>
      <c r="F184" s="43">
        <v>21</v>
      </c>
      <c r="G184" s="43">
        <v>96</v>
      </c>
      <c r="H184" s="45">
        <v>0.04</v>
      </c>
      <c r="I184" s="43">
        <v>10</v>
      </c>
      <c r="J184" s="2"/>
      <c r="K184" s="46">
        <v>0.4</v>
      </c>
      <c r="L184" s="43">
        <v>8</v>
      </c>
      <c r="M184" s="43">
        <v>28</v>
      </c>
      <c r="N184" s="43">
        <v>42</v>
      </c>
      <c r="O184" s="46">
        <v>0.6</v>
      </c>
    </row>
    <row r="185" spans="1:15" ht="12.75">
      <c r="A185" s="43" t="s">
        <v>233</v>
      </c>
      <c r="B185" s="44" t="s">
        <v>179</v>
      </c>
      <c r="C185" s="43">
        <v>75</v>
      </c>
      <c r="D185" s="45">
        <v>4.74</v>
      </c>
      <c r="E185" s="45">
        <v>2.49</v>
      </c>
      <c r="F185" s="45">
        <v>9.62</v>
      </c>
      <c r="G185" s="45">
        <v>82.42</v>
      </c>
      <c r="H185" s="45">
        <v>0.03</v>
      </c>
      <c r="I185" s="45">
        <v>6.13</v>
      </c>
      <c r="J185" s="46">
        <v>15.5</v>
      </c>
      <c r="K185" s="45">
        <v>0.17</v>
      </c>
      <c r="L185" s="46">
        <v>50.6</v>
      </c>
      <c r="M185" s="46">
        <v>61.6</v>
      </c>
      <c r="N185" s="45">
        <v>11.15</v>
      </c>
      <c r="O185" s="45">
        <v>1.43</v>
      </c>
    </row>
    <row r="186" spans="1:15" ht="12.75">
      <c r="A186" s="43" t="s">
        <v>68</v>
      </c>
      <c r="B186" s="44" t="s">
        <v>69</v>
      </c>
      <c r="C186" s="43">
        <v>180</v>
      </c>
      <c r="D186" s="45">
        <v>1.45</v>
      </c>
      <c r="E186" s="45">
        <v>1.25</v>
      </c>
      <c r="F186" s="45">
        <v>12.38</v>
      </c>
      <c r="G186" s="45">
        <v>66.91</v>
      </c>
      <c r="H186" s="45">
        <v>0.01</v>
      </c>
      <c r="I186" s="46">
        <v>0.4</v>
      </c>
      <c r="J186" s="43">
        <v>5</v>
      </c>
      <c r="K186" s="2"/>
      <c r="L186" s="45">
        <v>64.95</v>
      </c>
      <c r="M186" s="45">
        <v>53.24</v>
      </c>
      <c r="N186" s="46">
        <v>11.4</v>
      </c>
      <c r="O186" s="46">
        <v>0.9</v>
      </c>
    </row>
    <row r="187" spans="1:15" ht="12.75" customHeight="1">
      <c r="A187" s="131" t="s">
        <v>203</v>
      </c>
      <c r="B187" s="131"/>
      <c r="C187" s="43">
        <v>355</v>
      </c>
      <c r="D187" s="45">
        <v>7.69</v>
      </c>
      <c r="E187" s="45">
        <v>4.24</v>
      </c>
      <c r="F187" s="45">
        <v>43</v>
      </c>
      <c r="G187" s="45">
        <v>245.33</v>
      </c>
      <c r="H187" s="45">
        <v>0.08</v>
      </c>
      <c r="I187" s="45">
        <v>16.53</v>
      </c>
      <c r="J187" s="46">
        <v>20.5</v>
      </c>
      <c r="K187" s="45">
        <v>0.57</v>
      </c>
      <c r="L187" s="45">
        <v>123.55</v>
      </c>
      <c r="M187" s="45">
        <v>142.84</v>
      </c>
      <c r="N187" s="45">
        <v>64.55</v>
      </c>
      <c r="O187" s="45">
        <v>2.93</v>
      </c>
    </row>
    <row r="188" spans="1:15" ht="12.75" customHeight="1">
      <c r="A188" s="131" t="s">
        <v>37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1:15" ht="12.75">
      <c r="A189" s="43" t="s">
        <v>214</v>
      </c>
      <c r="B189" s="44" t="s">
        <v>132</v>
      </c>
      <c r="C189" s="52">
        <v>60</v>
      </c>
      <c r="D189" s="53">
        <v>0.91</v>
      </c>
      <c r="E189" s="53">
        <v>5.07</v>
      </c>
      <c r="F189" s="53">
        <v>4.83</v>
      </c>
      <c r="G189" s="53">
        <v>69.45</v>
      </c>
      <c r="H189" s="53">
        <v>0.04</v>
      </c>
      <c r="I189" s="54">
        <v>3.5</v>
      </c>
      <c r="J189" s="52">
        <v>1400</v>
      </c>
      <c r="K189" s="53">
        <v>2.48</v>
      </c>
      <c r="L189" s="53">
        <v>19.64</v>
      </c>
      <c r="M189" s="53">
        <v>38.75</v>
      </c>
      <c r="N189" s="53">
        <v>26.64</v>
      </c>
      <c r="O189" s="54">
        <v>0.5</v>
      </c>
    </row>
    <row r="190" spans="1:15" ht="25.5">
      <c r="A190" s="43" t="s">
        <v>205</v>
      </c>
      <c r="B190" s="44" t="s">
        <v>206</v>
      </c>
      <c r="C190" s="52">
        <v>200</v>
      </c>
      <c r="D190" s="53">
        <v>10.47</v>
      </c>
      <c r="E190" s="53">
        <v>6.66</v>
      </c>
      <c r="F190" s="53">
        <v>17.19</v>
      </c>
      <c r="G190" s="53">
        <v>170.56</v>
      </c>
      <c r="H190" s="53">
        <v>0.14</v>
      </c>
      <c r="I190" s="53">
        <v>16.03</v>
      </c>
      <c r="J190" s="52">
        <v>115</v>
      </c>
      <c r="K190" s="53">
        <v>0.35</v>
      </c>
      <c r="L190" s="53">
        <v>56.14</v>
      </c>
      <c r="M190" s="54">
        <v>152.8</v>
      </c>
      <c r="N190" s="53">
        <v>33.31</v>
      </c>
      <c r="O190" s="53">
        <v>1.89</v>
      </c>
    </row>
    <row r="191" spans="1:15" ht="12.75">
      <c r="A191" s="43" t="s">
        <v>207</v>
      </c>
      <c r="B191" s="44" t="s">
        <v>117</v>
      </c>
      <c r="C191" s="52">
        <v>90</v>
      </c>
      <c r="D191" s="53">
        <v>12.62</v>
      </c>
      <c r="E191" s="53">
        <v>7.72</v>
      </c>
      <c r="F191" s="53">
        <v>4.53</v>
      </c>
      <c r="G191" s="53">
        <v>137.51</v>
      </c>
      <c r="H191" s="53">
        <v>0.05</v>
      </c>
      <c r="I191" s="52">
        <v>1</v>
      </c>
      <c r="J191" s="54">
        <v>2.5</v>
      </c>
      <c r="K191" s="53">
        <v>0.73</v>
      </c>
      <c r="L191" s="53">
        <v>13.13</v>
      </c>
      <c r="M191" s="53">
        <v>128.79</v>
      </c>
      <c r="N191" s="53">
        <v>17.44</v>
      </c>
      <c r="O191" s="54">
        <v>1.8</v>
      </c>
    </row>
    <row r="192" spans="1:15" ht="12.75">
      <c r="A192" s="43" t="s">
        <v>55</v>
      </c>
      <c r="B192" s="44" t="s">
        <v>182</v>
      </c>
      <c r="C192" s="52">
        <v>150</v>
      </c>
      <c r="D192" s="53">
        <v>3.63</v>
      </c>
      <c r="E192" s="54">
        <v>0.4</v>
      </c>
      <c r="F192" s="53">
        <v>22.61</v>
      </c>
      <c r="G192" s="54">
        <v>75.9</v>
      </c>
      <c r="H192" s="54">
        <v>0.1</v>
      </c>
      <c r="I192" s="55"/>
      <c r="J192" s="55"/>
      <c r="K192" s="53">
        <v>0.56</v>
      </c>
      <c r="L192" s="53">
        <v>16.88</v>
      </c>
      <c r="M192" s="53">
        <v>91.83</v>
      </c>
      <c r="N192" s="53">
        <v>20.02</v>
      </c>
      <c r="O192" s="53">
        <v>1.58</v>
      </c>
    </row>
    <row r="193" spans="1:15" ht="12.75">
      <c r="A193" s="43" t="s">
        <v>63</v>
      </c>
      <c r="B193" s="44" t="s">
        <v>75</v>
      </c>
      <c r="C193" s="52">
        <v>180</v>
      </c>
      <c r="D193" s="53">
        <v>0.14</v>
      </c>
      <c r="E193" s="53">
        <v>0.14</v>
      </c>
      <c r="F193" s="53">
        <v>13.51</v>
      </c>
      <c r="G193" s="53">
        <v>56.82</v>
      </c>
      <c r="H193" s="53">
        <v>0.01</v>
      </c>
      <c r="I193" s="54">
        <v>3.6</v>
      </c>
      <c r="J193" s="54">
        <v>1.8</v>
      </c>
      <c r="K193" s="53">
        <v>0.07</v>
      </c>
      <c r="L193" s="53">
        <v>5.76</v>
      </c>
      <c r="M193" s="53">
        <v>3.96</v>
      </c>
      <c r="N193" s="53">
        <v>3.24</v>
      </c>
      <c r="O193" s="53">
        <v>0.82</v>
      </c>
    </row>
    <row r="194" spans="1:15" ht="12.75">
      <c r="A194" s="45"/>
      <c r="B194" s="44" t="s">
        <v>33</v>
      </c>
      <c r="C194" s="52">
        <v>60</v>
      </c>
      <c r="D194" s="53">
        <v>4.74</v>
      </c>
      <c r="E194" s="54">
        <v>0.6</v>
      </c>
      <c r="F194" s="53">
        <v>28.98</v>
      </c>
      <c r="G194" s="52">
        <v>141</v>
      </c>
      <c r="H194" s="53">
        <v>0.07</v>
      </c>
      <c r="I194" s="55"/>
      <c r="J194" s="55"/>
      <c r="K194" s="55"/>
      <c r="L194" s="52">
        <v>12</v>
      </c>
      <c r="M194" s="52">
        <v>39</v>
      </c>
      <c r="N194" s="54">
        <v>8.4</v>
      </c>
      <c r="O194" s="53">
        <v>0.66</v>
      </c>
    </row>
    <row r="195" spans="1:15" ht="12.75" customHeight="1">
      <c r="A195" s="131" t="s">
        <v>48</v>
      </c>
      <c r="B195" s="131"/>
      <c r="C195" s="52">
        <v>740</v>
      </c>
      <c r="D195" s="53">
        <v>32.51</v>
      </c>
      <c r="E195" s="53">
        <v>20.59</v>
      </c>
      <c r="F195" s="53">
        <v>91.65</v>
      </c>
      <c r="G195" s="53">
        <v>651.24</v>
      </c>
      <c r="H195" s="53">
        <v>0.41</v>
      </c>
      <c r="I195" s="53">
        <v>24.13</v>
      </c>
      <c r="J195" s="54">
        <v>1519.3</v>
      </c>
      <c r="K195" s="53">
        <v>4.19</v>
      </c>
      <c r="L195" s="53">
        <v>123.55</v>
      </c>
      <c r="M195" s="53">
        <v>455.13</v>
      </c>
      <c r="N195" s="53">
        <v>109.05</v>
      </c>
      <c r="O195" s="53">
        <v>7.25</v>
      </c>
    </row>
    <row r="196" spans="1:15" ht="12.75" customHeight="1">
      <c r="A196" s="131" t="s">
        <v>200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1:15" ht="12.75">
      <c r="A197" s="43" t="s">
        <v>34</v>
      </c>
      <c r="B197" s="44" t="s">
        <v>130</v>
      </c>
      <c r="C197" s="43">
        <v>100</v>
      </c>
      <c r="D197" s="46">
        <v>1.5</v>
      </c>
      <c r="E197" s="46">
        <v>0.5</v>
      </c>
      <c r="F197" s="43">
        <v>21</v>
      </c>
      <c r="G197" s="43">
        <v>96</v>
      </c>
      <c r="H197" s="45">
        <v>0.04</v>
      </c>
      <c r="I197" s="43">
        <v>10</v>
      </c>
      <c r="J197" s="2"/>
      <c r="K197" s="46">
        <v>0.4</v>
      </c>
      <c r="L197" s="43">
        <v>8</v>
      </c>
      <c r="M197" s="43">
        <v>28</v>
      </c>
      <c r="N197" s="43">
        <v>42</v>
      </c>
      <c r="O197" s="46">
        <v>0.6</v>
      </c>
    </row>
    <row r="198" spans="1:15" ht="12.75">
      <c r="A198" s="43" t="s">
        <v>233</v>
      </c>
      <c r="B198" s="44" t="s">
        <v>179</v>
      </c>
      <c r="C198" s="43">
        <v>75</v>
      </c>
      <c r="D198" s="45">
        <v>4.74</v>
      </c>
      <c r="E198" s="45">
        <v>2.49</v>
      </c>
      <c r="F198" s="45">
        <v>9.62</v>
      </c>
      <c r="G198" s="45">
        <v>82.42</v>
      </c>
      <c r="H198" s="45">
        <v>0.03</v>
      </c>
      <c r="I198" s="45">
        <v>6.13</v>
      </c>
      <c r="J198" s="46">
        <v>15.5</v>
      </c>
      <c r="K198" s="45">
        <v>0.17</v>
      </c>
      <c r="L198" s="46">
        <v>50.6</v>
      </c>
      <c r="M198" s="46">
        <v>61.6</v>
      </c>
      <c r="N198" s="45">
        <v>11.15</v>
      </c>
      <c r="O198" s="45">
        <v>1.43</v>
      </c>
    </row>
    <row r="199" spans="1:15" ht="12.75">
      <c r="A199" s="43" t="s">
        <v>68</v>
      </c>
      <c r="B199" s="44" t="s">
        <v>69</v>
      </c>
      <c r="C199" s="43">
        <v>180</v>
      </c>
      <c r="D199" s="45">
        <v>1.45</v>
      </c>
      <c r="E199" s="45">
        <v>1.25</v>
      </c>
      <c r="F199" s="45">
        <v>12.38</v>
      </c>
      <c r="G199" s="45">
        <v>66.91</v>
      </c>
      <c r="H199" s="45">
        <v>0.01</v>
      </c>
      <c r="I199" s="46">
        <v>0.4</v>
      </c>
      <c r="J199" s="43">
        <v>5</v>
      </c>
      <c r="K199" s="2"/>
      <c r="L199" s="45">
        <v>64.95</v>
      </c>
      <c r="M199" s="45">
        <v>53.24</v>
      </c>
      <c r="N199" s="46">
        <v>11.4</v>
      </c>
      <c r="O199" s="46">
        <v>0.9</v>
      </c>
    </row>
    <row r="200" spans="1:15" ht="12.75" customHeight="1">
      <c r="A200" s="131" t="s">
        <v>203</v>
      </c>
      <c r="B200" s="131"/>
      <c r="C200" s="43">
        <v>355</v>
      </c>
      <c r="D200" s="45">
        <v>7.69</v>
      </c>
      <c r="E200" s="45">
        <v>4.24</v>
      </c>
      <c r="F200" s="45">
        <v>43</v>
      </c>
      <c r="G200" s="45">
        <v>245.33</v>
      </c>
      <c r="H200" s="45">
        <v>0.08</v>
      </c>
      <c r="I200" s="45">
        <v>16.53</v>
      </c>
      <c r="J200" s="46">
        <v>20.5</v>
      </c>
      <c r="K200" s="45">
        <v>0.57</v>
      </c>
      <c r="L200" s="45">
        <v>123.55</v>
      </c>
      <c r="M200" s="45">
        <v>142.84</v>
      </c>
      <c r="N200" s="45">
        <v>64.55</v>
      </c>
      <c r="O200" s="45">
        <v>2.93</v>
      </c>
    </row>
    <row r="201" spans="1:15" ht="12.75" customHeight="1">
      <c r="A201" s="131" t="s">
        <v>49</v>
      </c>
      <c r="B201" s="131"/>
      <c r="C201" s="47">
        <v>1910</v>
      </c>
      <c r="D201" s="45">
        <v>73.48</v>
      </c>
      <c r="E201" s="45">
        <v>46.19</v>
      </c>
      <c r="F201" s="45">
        <v>237.17</v>
      </c>
      <c r="G201" s="45">
        <v>1647.69</v>
      </c>
      <c r="H201" s="45">
        <v>0.87</v>
      </c>
      <c r="I201" s="45">
        <v>221.75</v>
      </c>
      <c r="J201" s="45">
        <v>2949.08</v>
      </c>
      <c r="K201" s="45">
        <v>7.55</v>
      </c>
      <c r="L201" s="45">
        <v>456.56</v>
      </c>
      <c r="M201" s="45">
        <v>1034.14</v>
      </c>
      <c r="N201" s="45">
        <v>310.72</v>
      </c>
      <c r="O201" s="45">
        <v>16.78</v>
      </c>
    </row>
    <row r="202" spans="1:15" ht="12.75">
      <c r="A202" s="34" t="s">
        <v>0</v>
      </c>
      <c r="B202" s="35" t="s">
        <v>1</v>
      </c>
      <c r="C202" s="36"/>
      <c r="D202" s="35"/>
      <c r="E202" s="35"/>
      <c r="F202" s="35"/>
      <c r="G202" s="35"/>
      <c r="H202" s="127"/>
      <c r="I202" s="127"/>
      <c r="J202" s="128"/>
      <c r="K202" s="128"/>
      <c r="L202" s="128"/>
      <c r="M202" s="128"/>
      <c r="N202" s="128"/>
      <c r="O202" s="128"/>
    </row>
    <row r="203" spans="1:15" ht="12.75">
      <c r="A203" s="34" t="s">
        <v>2</v>
      </c>
      <c r="B203" s="35" t="s">
        <v>3</v>
      </c>
      <c r="C203" s="36"/>
      <c r="D203" s="35"/>
      <c r="E203" s="35"/>
      <c r="F203" s="35"/>
      <c r="G203" s="35"/>
      <c r="H203" s="127"/>
      <c r="I203" s="127"/>
      <c r="J203" s="129"/>
      <c r="K203" s="129"/>
      <c r="L203" s="129"/>
      <c r="M203" s="129"/>
      <c r="N203" s="129"/>
      <c r="O203" s="129"/>
    </row>
    <row r="204" spans="1:15" ht="12.75">
      <c r="A204" s="38" t="s">
        <v>4</v>
      </c>
      <c r="B204" s="39" t="s">
        <v>50</v>
      </c>
      <c r="C204" s="40"/>
      <c r="D204" s="39"/>
      <c r="E204" s="39"/>
      <c r="F204" s="35"/>
      <c r="G204" s="35"/>
      <c r="H204" s="37"/>
      <c r="I204" s="37"/>
      <c r="J204" s="41"/>
      <c r="K204" s="41"/>
      <c r="L204" s="41"/>
      <c r="M204" s="41"/>
      <c r="N204" s="41"/>
      <c r="O204" s="41"/>
    </row>
    <row r="205" spans="1:15" ht="12.75">
      <c r="A205" s="37" t="s">
        <v>6</v>
      </c>
      <c r="B205" s="42">
        <v>2</v>
      </c>
      <c r="C205" s="36"/>
      <c r="D205" s="35"/>
      <c r="E205" s="35"/>
      <c r="F205" s="35"/>
      <c r="G205" s="35"/>
      <c r="H205" s="37"/>
      <c r="I205" s="37"/>
      <c r="J205" s="41"/>
      <c r="K205" s="41"/>
      <c r="L205" s="41"/>
      <c r="M205" s="41"/>
      <c r="N205" s="41"/>
      <c r="O205" s="41"/>
    </row>
    <row r="206" spans="1:15" ht="12.75" customHeight="1">
      <c r="A206" s="130" t="s">
        <v>7</v>
      </c>
      <c r="B206" s="130" t="s">
        <v>8</v>
      </c>
      <c r="C206" s="130" t="s">
        <v>196</v>
      </c>
      <c r="D206" s="130" t="s">
        <v>10</v>
      </c>
      <c r="E206" s="130"/>
      <c r="F206" s="130"/>
      <c r="G206" s="130" t="s">
        <v>197</v>
      </c>
      <c r="H206" s="130" t="s">
        <v>11</v>
      </c>
      <c r="I206" s="130"/>
      <c r="J206" s="130"/>
      <c r="K206" s="130"/>
      <c r="L206" s="130" t="s">
        <v>12</v>
      </c>
      <c r="M206" s="130"/>
      <c r="N206" s="130"/>
      <c r="O206" s="130"/>
    </row>
    <row r="207" spans="1:15" ht="12.75">
      <c r="A207" s="130"/>
      <c r="B207" s="130"/>
      <c r="C207" s="130"/>
      <c r="D207" s="2" t="s">
        <v>13</v>
      </c>
      <c r="E207" s="2" t="s">
        <v>14</v>
      </c>
      <c r="F207" s="2" t="s">
        <v>15</v>
      </c>
      <c r="G207" s="130"/>
      <c r="H207" s="2" t="s">
        <v>16</v>
      </c>
      <c r="I207" s="2" t="s">
        <v>17</v>
      </c>
      <c r="J207" s="2" t="s">
        <v>18</v>
      </c>
      <c r="K207" s="2" t="s">
        <v>19</v>
      </c>
      <c r="L207" s="2" t="s">
        <v>20</v>
      </c>
      <c r="M207" s="2" t="s">
        <v>21</v>
      </c>
      <c r="N207" s="2" t="s">
        <v>22</v>
      </c>
      <c r="O207" s="2" t="s">
        <v>23</v>
      </c>
    </row>
    <row r="208" spans="1:15" ht="12.75">
      <c r="A208" s="43">
        <v>1</v>
      </c>
      <c r="B208" s="43">
        <v>2</v>
      </c>
      <c r="C208" s="43">
        <v>3</v>
      </c>
      <c r="D208" s="43">
        <v>4</v>
      </c>
      <c r="E208" s="43">
        <v>5</v>
      </c>
      <c r="F208" s="43">
        <v>6</v>
      </c>
      <c r="G208" s="43">
        <v>7</v>
      </c>
      <c r="H208" s="43">
        <v>8</v>
      </c>
      <c r="I208" s="43">
        <v>9</v>
      </c>
      <c r="J208" s="43">
        <v>10</v>
      </c>
      <c r="K208" s="43">
        <v>11</v>
      </c>
      <c r="L208" s="43">
        <v>12</v>
      </c>
      <c r="M208" s="43">
        <v>13</v>
      </c>
      <c r="N208" s="43">
        <v>14</v>
      </c>
      <c r="O208" s="43">
        <v>15</v>
      </c>
    </row>
    <row r="209" spans="1:15" ht="12.75" customHeight="1">
      <c r="A209" s="131" t="s">
        <v>24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1:15" ht="12.75">
      <c r="A210" s="43" t="s">
        <v>210</v>
      </c>
      <c r="B210" s="44" t="s">
        <v>126</v>
      </c>
      <c r="C210" s="43">
        <v>50</v>
      </c>
      <c r="D210" s="46">
        <v>5.5</v>
      </c>
      <c r="E210" s="45">
        <v>6.81</v>
      </c>
      <c r="F210" s="45">
        <v>0.95</v>
      </c>
      <c r="G210" s="45">
        <v>87.08</v>
      </c>
      <c r="H210" s="45">
        <v>0.03</v>
      </c>
      <c r="I210" s="45">
        <v>0.18</v>
      </c>
      <c r="J210" s="46">
        <v>101.4</v>
      </c>
      <c r="K210" s="45">
        <v>1.12</v>
      </c>
      <c r="L210" s="46">
        <v>39.9</v>
      </c>
      <c r="M210" s="45">
        <v>89.67</v>
      </c>
      <c r="N210" s="45">
        <v>6.83</v>
      </c>
      <c r="O210" s="45">
        <v>1.02</v>
      </c>
    </row>
    <row r="211" spans="1:15" ht="12.75">
      <c r="A211" s="43" t="s">
        <v>93</v>
      </c>
      <c r="B211" s="44" t="s">
        <v>94</v>
      </c>
      <c r="C211" s="43">
        <v>160</v>
      </c>
      <c r="D211" s="46">
        <v>4.2</v>
      </c>
      <c r="E211" s="46">
        <v>5.7</v>
      </c>
      <c r="F211" s="45">
        <v>30.66</v>
      </c>
      <c r="G211" s="45">
        <v>191.24</v>
      </c>
      <c r="H211" s="45">
        <v>0.04</v>
      </c>
      <c r="I211" s="45">
        <v>0.43</v>
      </c>
      <c r="J211" s="46">
        <v>27.1</v>
      </c>
      <c r="K211" s="45">
        <v>0.17</v>
      </c>
      <c r="L211" s="45">
        <v>92.48</v>
      </c>
      <c r="M211" s="45">
        <v>111.15</v>
      </c>
      <c r="N211" s="45">
        <v>25.16</v>
      </c>
      <c r="O211" s="45">
        <v>0.43</v>
      </c>
    </row>
    <row r="212" spans="1:15" ht="12.75">
      <c r="A212" s="43" t="s">
        <v>57</v>
      </c>
      <c r="B212" s="44" t="s">
        <v>58</v>
      </c>
      <c r="C212" s="43">
        <v>180</v>
      </c>
      <c r="D212" s="45">
        <v>3.59</v>
      </c>
      <c r="E212" s="45">
        <v>2.85</v>
      </c>
      <c r="F212" s="45">
        <v>14.71</v>
      </c>
      <c r="G212" s="45">
        <v>100.06</v>
      </c>
      <c r="H212" s="45">
        <v>0.02</v>
      </c>
      <c r="I212" s="45">
        <v>0.54</v>
      </c>
      <c r="J212" s="45">
        <v>9.12</v>
      </c>
      <c r="K212" s="45">
        <v>0.01</v>
      </c>
      <c r="L212" s="45">
        <v>113.12</v>
      </c>
      <c r="M212" s="46">
        <v>107.2</v>
      </c>
      <c r="N212" s="46">
        <v>29.6</v>
      </c>
      <c r="O212" s="43">
        <v>1</v>
      </c>
    </row>
    <row r="213" spans="1:15" ht="12.75">
      <c r="A213" s="45"/>
      <c r="B213" s="44" t="s">
        <v>33</v>
      </c>
      <c r="C213" s="43">
        <v>40</v>
      </c>
      <c r="D213" s="45">
        <v>3.16</v>
      </c>
      <c r="E213" s="46">
        <v>0.4</v>
      </c>
      <c r="F213" s="45">
        <v>19.32</v>
      </c>
      <c r="G213" s="43">
        <v>94</v>
      </c>
      <c r="H213" s="45">
        <v>0.04</v>
      </c>
      <c r="I213" s="2"/>
      <c r="J213" s="2"/>
      <c r="K213" s="2"/>
      <c r="L213" s="43">
        <v>8</v>
      </c>
      <c r="M213" s="43">
        <v>26</v>
      </c>
      <c r="N213" s="46">
        <v>5.6</v>
      </c>
      <c r="O213" s="45">
        <v>0.44</v>
      </c>
    </row>
    <row r="214" spans="1:15" ht="12.75" customHeight="1">
      <c r="A214" s="131" t="s">
        <v>36</v>
      </c>
      <c r="B214" s="131"/>
      <c r="C214" s="43">
        <v>430</v>
      </c>
      <c r="D214" s="45">
        <v>16.45</v>
      </c>
      <c r="E214" s="45">
        <v>15.76</v>
      </c>
      <c r="F214" s="45">
        <v>65.64</v>
      </c>
      <c r="G214" s="45">
        <v>472.38</v>
      </c>
      <c r="H214" s="45">
        <v>0.13</v>
      </c>
      <c r="I214" s="45">
        <v>1.15</v>
      </c>
      <c r="J214" s="45">
        <v>137.62</v>
      </c>
      <c r="K214" s="46">
        <v>1.3</v>
      </c>
      <c r="L214" s="46">
        <v>253.5</v>
      </c>
      <c r="M214" s="45">
        <v>334.02</v>
      </c>
      <c r="N214" s="45">
        <v>67.19</v>
      </c>
      <c r="O214" s="45">
        <v>2.89</v>
      </c>
    </row>
    <row r="215" spans="1:15" ht="12.75" customHeight="1">
      <c r="A215" s="131" t="s">
        <v>200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1:15" ht="12.75">
      <c r="A216" s="43" t="s">
        <v>34</v>
      </c>
      <c r="B216" s="44" t="s">
        <v>130</v>
      </c>
      <c r="C216" s="43">
        <v>100</v>
      </c>
      <c r="D216" s="46">
        <v>1.5</v>
      </c>
      <c r="E216" s="46">
        <v>0.5</v>
      </c>
      <c r="F216" s="43">
        <v>21</v>
      </c>
      <c r="G216" s="43">
        <v>96</v>
      </c>
      <c r="H216" s="45">
        <v>0.04</v>
      </c>
      <c r="I216" s="43">
        <v>10</v>
      </c>
      <c r="J216" s="2"/>
      <c r="K216" s="46">
        <v>0.4</v>
      </c>
      <c r="L216" s="43">
        <v>8</v>
      </c>
      <c r="M216" s="43">
        <v>28</v>
      </c>
      <c r="N216" s="43">
        <v>42</v>
      </c>
      <c r="O216" s="46">
        <v>0.6</v>
      </c>
    </row>
    <row r="217" spans="1:15" ht="12.75">
      <c r="A217" s="43" t="s">
        <v>226</v>
      </c>
      <c r="B217" s="44" t="s">
        <v>227</v>
      </c>
      <c r="C217" s="43">
        <v>75</v>
      </c>
      <c r="D217" s="45">
        <v>1.82</v>
      </c>
      <c r="E217" s="45">
        <v>0.03</v>
      </c>
      <c r="F217" s="45">
        <v>5.96</v>
      </c>
      <c r="G217" s="45">
        <v>31.73</v>
      </c>
      <c r="H217" s="2"/>
      <c r="I217" s="45">
        <v>1.35</v>
      </c>
      <c r="J217" s="2"/>
      <c r="K217" s="45">
        <v>0.03</v>
      </c>
      <c r="L217" s="45">
        <v>3.33</v>
      </c>
      <c r="M217" s="46">
        <v>2.7</v>
      </c>
      <c r="N217" s="45">
        <v>2.34</v>
      </c>
      <c r="O217" s="45">
        <v>0.06</v>
      </c>
    </row>
    <row r="218" spans="1:15" ht="12.75">
      <c r="A218" s="43" t="s">
        <v>212</v>
      </c>
      <c r="B218" s="44" t="s">
        <v>213</v>
      </c>
      <c r="C218" s="43">
        <v>180</v>
      </c>
      <c r="D218" s="2"/>
      <c r="E218" s="2"/>
      <c r="F218" s="45">
        <v>9.98</v>
      </c>
      <c r="G218" s="45">
        <v>39.91</v>
      </c>
      <c r="H218" s="2"/>
      <c r="I218" s="46">
        <v>0.1</v>
      </c>
      <c r="J218" s="2"/>
      <c r="K218" s="2"/>
      <c r="L218" s="45">
        <v>4.95</v>
      </c>
      <c r="M218" s="45">
        <v>8.24</v>
      </c>
      <c r="N218" s="46">
        <v>4.4</v>
      </c>
      <c r="O218" s="45">
        <v>0.85</v>
      </c>
    </row>
    <row r="219" spans="1:15" ht="12.75" customHeight="1">
      <c r="A219" s="131" t="s">
        <v>203</v>
      </c>
      <c r="B219" s="131"/>
      <c r="C219" s="43">
        <v>355</v>
      </c>
      <c r="D219" s="45">
        <v>3.32</v>
      </c>
      <c r="E219" s="45">
        <v>0.53</v>
      </c>
      <c r="F219" s="45">
        <v>36.94</v>
      </c>
      <c r="G219" s="45">
        <v>167.64</v>
      </c>
      <c r="H219" s="45">
        <v>0.04</v>
      </c>
      <c r="I219" s="45">
        <v>11.45</v>
      </c>
      <c r="J219" s="2"/>
      <c r="K219" s="45">
        <v>0.43</v>
      </c>
      <c r="L219" s="45">
        <v>16.28</v>
      </c>
      <c r="M219" s="45">
        <v>38.94</v>
      </c>
      <c r="N219" s="45">
        <v>48.74</v>
      </c>
      <c r="O219" s="45">
        <v>1.51</v>
      </c>
    </row>
    <row r="220" spans="1:15" ht="12.75" customHeight="1">
      <c r="A220" s="131" t="s">
        <v>37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1:15" ht="12.75">
      <c r="A221" s="43" t="s">
        <v>204</v>
      </c>
      <c r="B221" s="44" t="s">
        <v>114</v>
      </c>
      <c r="C221" s="43">
        <v>60</v>
      </c>
      <c r="D221" s="45">
        <v>1.17</v>
      </c>
      <c r="E221" s="45">
        <v>5.06</v>
      </c>
      <c r="F221" s="45">
        <v>6.19</v>
      </c>
      <c r="G221" s="46">
        <v>75.5</v>
      </c>
      <c r="H221" s="45">
        <v>0.03</v>
      </c>
      <c r="I221" s="45">
        <v>8.75</v>
      </c>
      <c r="J221" s="2"/>
      <c r="K221" s="45">
        <v>2.34</v>
      </c>
      <c r="L221" s="45">
        <v>25.14</v>
      </c>
      <c r="M221" s="45">
        <v>31.34</v>
      </c>
      <c r="N221" s="45">
        <v>15.16</v>
      </c>
      <c r="O221" s="45">
        <v>0.91</v>
      </c>
    </row>
    <row r="222" spans="1:15" ht="25.5">
      <c r="A222" s="43" t="s">
        <v>215</v>
      </c>
      <c r="B222" s="44" t="s">
        <v>134</v>
      </c>
      <c r="C222" s="43">
        <v>200</v>
      </c>
      <c r="D222" s="45">
        <v>4.94</v>
      </c>
      <c r="E222" s="45">
        <v>9.48</v>
      </c>
      <c r="F222" s="45">
        <v>14.59</v>
      </c>
      <c r="G222" s="45">
        <v>163.27</v>
      </c>
      <c r="H222" s="45">
        <v>0.09</v>
      </c>
      <c r="I222" s="45">
        <v>10.51</v>
      </c>
      <c r="J222" s="46">
        <v>188.9</v>
      </c>
      <c r="K222" s="45">
        <v>3.71</v>
      </c>
      <c r="L222" s="45">
        <v>16.68</v>
      </c>
      <c r="M222" s="45">
        <v>83.63</v>
      </c>
      <c r="N222" s="45">
        <v>22.63</v>
      </c>
      <c r="O222" s="46">
        <v>0.9</v>
      </c>
    </row>
    <row r="223" spans="1:15" ht="25.5">
      <c r="A223" s="43" t="s">
        <v>198</v>
      </c>
      <c r="B223" s="44" t="s">
        <v>234</v>
      </c>
      <c r="C223" s="43">
        <v>120</v>
      </c>
      <c r="D223" s="45">
        <v>13.43</v>
      </c>
      <c r="E223" s="46">
        <v>5.63</v>
      </c>
      <c r="F223" s="45">
        <v>11.66</v>
      </c>
      <c r="G223" s="45">
        <v>150.15</v>
      </c>
      <c r="H223" s="45">
        <v>0.06</v>
      </c>
      <c r="I223" s="46">
        <v>0.53</v>
      </c>
      <c r="J223" s="43">
        <v>14</v>
      </c>
      <c r="K223" s="45">
        <v>0.3</v>
      </c>
      <c r="L223" s="45">
        <v>21.87</v>
      </c>
      <c r="M223" s="45">
        <v>142.5</v>
      </c>
      <c r="N223" s="45">
        <v>15.88</v>
      </c>
      <c r="O223" s="45">
        <v>1.14</v>
      </c>
    </row>
    <row r="224" spans="1:15" ht="12.75">
      <c r="A224" s="43" t="s">
        <v>143</v>
      </c>
      <c r="B224" s="44" t="s">
        <v>67</v>
      </c>
      <c r="C224" s="43">
        <v>150</v>
      </c>
      <c r="D224" s="46">
        <v>6.6</v>
      </c>
      <c r="E224" s="45">
        <v>0.78</v>
      </c>
      <c r="F224" s="46">
        <v>42.3</v>
      </c>
      <c r="G224" s="46">
        <v>202.8</v>
      </c>
      <c r="H224" s="46">
        <v>0.1</v>
      </c>
      <c r="I224" s="2"/>
      <c r="J224" s="2"/>
      <c r="K224" s="46">
        <v>0.9</v>
      </c>
      <c r="L224" s="45">
        <v>13.24</v>
      </c>
      <c r="M224" s="45">
        <v>52.58</v>
      </c>
      <c r="N224" s="45">
        <v>9.71</v>
      </c>
      <c r="O224" s="45">
        <v>0.97</v>
      </c>
    </row>
    <row r="225" spans="1:15" ht="12.75">
      <c r="A225" s="43" t="s">
        <v>63</v>
      </c>
      <c r="B225" s="44" t="s">
        <v>64</v>
      </c>
      <c r="C225" s="43">
        <v>180</v>
      </c>
      <c r="D225" s="45">
        <v>0.14</v>
      </c>
      <c r="E225" s="45">
        <v>0.04</v>
      </c>
      <c r="F225" s="45">
        <v>13.88</v>
      </c>
      <c r="G225" s="45">
        <v>57.24</v>
      </c>
      <c r="H225" s="45">
        <v>0.01</v>
      </c>
      <c r="I225" s="46">
        <v>2.7</v>
      </c>
      <c r="J225" s="2"/>
      <c r="K225" s="45">
        <v>0.05</v>
      </c>
      <c r="L225" s="45">
        <v>6.66</v>
      </c>
      <c r="M225" s="46">
        <v>5.4</v>
      </c>
      <c r="N225" s="45">
        <v>4.68</v>
      </c>
      <c r="O225" s="45">
        <v>0.13</v>
      </c>
    </row>
    <row r="226" spans="1:15" ht="12.75">
      <c r="A226" s="45"/>
      <c r="B226" s="44" t="s">
        <v>33</v>
      </c>
      <c r="C226" s="43">
        <v>60</v>
      </c>
      <c r="D226" s="45">
        <v>4.74</v>
      </c>
      <c r="E226" s="46">
        <v>0.6</v>
      </c>
      <c r="F226" s="45">
        <v>28.98</v>
      </c>
      <c r="G226" s="43">
        <v>141</v>
      </c>
      <c r="H226" s="45">
        <v>0.07</v>
      </c>
      <c r="I226" s="2"/>
      <c r="J226" s="2"/>
      <c r="K226" s="2"/>
      <c r="L226" s="43">
        <v>12</v>
      </c>
      <c r="M226" s="43">
        <v>39</v>
      </c>
      <c r="N226" s="46">
        <v>8.4</v>
      </c>
      <c r="O226" s="45">
        <v>0.66</v>
      </c>
    </row>
    <row r="227" spans="1:15" ht="12.75" customHeight="1">
      <c r="A227" s="131" t="s">
        <v>48</v>
      </c>
      <c r="B227" s="131"/>
      <c r="C227" s="43">
        <v>770</v>
      </c>
      <c r="D227" s="45">
        <v>31.02</v>
      </c>
      <c r="E227" s="45">
        <v>21.59</v>
      </c>
      <c r="F227" s="45">
        <v>117.6</v>
      </c>
      <c r="G227" s="45">
        <v>789.96</v>
      </c>
      <c r="H227" s="45">
        <v>0.36</v>
      </c>
      <c r="I227" s="45">
        <v>22.49</v>
      </c>
      <c r="J227" s="46">
        <v>202.9</v>
      </c>
      <c r="K227" s="46">
        <v>7.3</v>
      </c>
      <c r="L227" s="45">
        <v>95.59</v>
      </c>
      <c r="M227" s="45">
        <v>354.45</v>
      </c>
      <c r="N227" s="45">
        <v>76.46</v>
      </c>
      <c r="O227" s="45">
        <v>4.71</v>
      </c>
    </row>
    <row r="228" spans="1:15" ht="12.75" customHeight="1">
      <c r="A228" s="131" t="s">
        <v>200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1:15" ht="12.75">
      <c r="A229" s="43" t="s">
        <v>34</v>
      </c>
      <c r="B229" s="44" t="s">
        <v>130</v>
      </c>
      <c r="C229" s="43">
        <v>100</v>
      </c>
      <c r="D229" s="46">
        <v>1.5</v>
      </c>
      <c r="E229" s="46">
        <v>0.5</v>
      </c>
      <c r="F229" s="43">
        <v>21</v>
      </c>
      <c r="G229" s="43">
        <v>96</v>
      </c>
      <c r="H229" s="45">
        <v>0.04</v>
      </c>
      <c r="I229" s="43">
        <v>10</v>
      </c>
      <c r="J229" s="2"/>
      <c r="K229" s="46">
        <v>0.4</v>
      </c>
      <c r="L229" s="43">
        <v>8</v>
      </c>
      <c r="M229" s="43">
        <v>28</v>
      </c>
      <c r="N229" s="43">
        <v>42</v>
      </c>
      <c r="O229" s="46">
        <v>0.6</v>
      </c>
    </row>
    <row r="230" spans="1:15" ht="12.75">
      <c r="A230" s="43" t="s">
        <v>226</v>
      </c>
      <c r="B230" s="44" t="s">
        <v>227</v>
      </c>
      <c r="C230" s="43">
        <v>75</v>
      </c>
      <c r="D230" s="45">
        <v>1.82</v>
      </c>
      <c r="E230" s="45">
        <v>0.03</v>
      </c>
      <c r="F230" s="45">
        <v>5.96</v>
      </c>
      <c r="G230" s="45">
        <v>31.73</v>
      </c>
      <c r="H230" s="2"/>
      <c r="I230" s="45">
        <v>1.35</v>
      </c>
      <c r="J230" s="2"/>
      <c r="K230" s="45">
        <v>0.03</v>
      </c>
      <c r="L230" s="45">
        <v>3.33</v>
      </c>
      <c r="M230" s="46">
        <v>2.7</v>
      </c>
      <c r="N230" s="45">
        <v>2.34</v>
      </c>
      <c r="O230" s="45">
        <v>0.06</v>
      </c>
    </row>
    <row r="231" spans="1:15" ht="12.75">
      <c r="A231" s="43" t="s">
        <v>212</v>
      </c>
      <c r="B231" s="44" t="s">
        <v>213</v>
      </c>
      <c r="C231" s="43">
        <v>180</v>
      </c>
      <c r="D231" s="2"/>
      <c r="E231" s="2"/>
      <c r="F231" s="45">
        <v>9.98</v>
      </c>
      <c r="G231" s="45">
        <v>39.91</v>
      </c>
      <c r="H231" s="2"/>
      <c r="I231" s="46">
        <v>0.1</v>
      </c>
      <c r="J231" s="2"/>
      <c r="K231" s="2"/>
      <c r="L231" s="45">
        <v>4.95</v>
      </c>
      <c r="M231" s="45">
        <v>8.24</v>
      </c>
      <c r="N231" s="46">
        <v>4.4</v>
      </c>
      <c r="O231" s="45">
        <v>0.85</v>
      </c>
    </row>
    <row r="232" spans="1:15" ht="12.75" customHeight="1">
      <c r="A232" s="131" t="s">
        <v>203</v>
      </c>
      <c r="B232" s="131"/>
      <c r="C232" s="43">
        <v>355</v>
      </c>
      <c r="D232" s="45">
        <v>3.32</v>
      </c>
      <c r="E232" s="45">
        <v>0.53</v>
      </c>
      <c r="F232" s="45">
        <v>36.94</v>
      </c>
      <c r="G232" s="45">
        <v>167.64</v>
      </c>
      <c r="H232" s="45">
        <v>0.04</v>
      </c>
      <c r="I232" s="45">
        <v>11.45</v>
      </c>
      <c r="J232" s="2"/>
      <c r="K232" s="45">
        <v>0.43</v>
      </c>
      <c r="L232" s="45">
        <v>16.28</v>
      </c>
      <c r="M232" s="45">
        <v>38.94</v>
      </c>
      <c r="N232" s="45">
        <v>48.74</v>
      </c>
      <c r="O232" s="45">
        <v>1.51</v>
      </c>
    </row>
    <row r="233" spans="1:15" ht="12.75" customHeight="1">
      <c r="A233" s="131" t="s">
        <v>49</v>
      </c>
      <c r="B233" s="131"/>
      <c r="C233" s="47">
        <v>1910</v>
      </c>
      <c r="D233" s="45">
        <v>54.11</v>
      </c>
      <c r="E233" s="45">
        <v>38.41</v>
      </c>
      <c r="F233" s="45">
        <v>257.12</v>
      </c>
      <c r="G233" s="45">
        <v>1597.62</v>
      </c>
      <c r="H233" s="45">
        <v>0.57</v>
      </c>
      <c r="I233" s="45">
        <v>46.54</v>
      </c>
      <c r="J233" s="45">
        <v>340.52</v>
      </c>
      <c r="K233" s="45">
        <v>9.46</v>
      </c>
      <c r="L233" s="45">
        <v>381.65</v>
      </c>
      <c r="M233" s="45">
        <v>766.35</v>
      </c>
      <c r="N233" s="45">
        <v>241.13</v>
      </c>
      <c r="O233" s="45">
        <v>10.62</v>
      </c>
    </row>
    <row r="234" spans="1:15" ht="12.75">
      <c r="A234" s="34" t="s">
        <v>0</v>
      </c>
      <c r="B234" s="35" t="s">
        <v>1</v>
      </c>
      <c r="C234" s="36"/>
      <c r="D234" s="35"/>
      <c r="E234" s="35"/>
      <c r="F234" s="35"/>
      <c r="G234" s="35"/>
      <c r="H234" s="127"/>
      <c r="I234" s="127"/>
      <c r="J234" s="128"/>
      <c r="K234" s="128"/>
      <c r="L234" s="128"/>
      <c r="M234" s="128"/>
      <c r="N234" s="128"/>
      <c r="O234" s="128"/>
    </row>
    <row r="235" spans="1:15" ht="12.75">
      <c r="A235" s="34" t="s">
        <v>2</v>
      </c>
      <c r="B235" s="35" t="s">
        <v>3</v>
      </c>
      <c r="C235" s="36"/>
      <c r="D235" s="35"/>
      <c r="E235" s="35"/>
      <c r="F235" s="35"/>
      <c r="G235" s="35"/>
      <c r="H235" s="127"/>
      <c r="I235" s="127"/>
      <c r="J235" s="129"/>
      <c r="K235" s="129"/>
      <c r="L235" s="129"/>
      <c r="M235" s="129"/>
      <c r="N235" s="129"/>
      <c r="O235" s="129"/>
    </row>
    <row r="236" spans="1:15" ht="12.75">
      <c r="A236" s="38" t="s">
        <v>4</v>
      </c>
      <c r="B236" s="39" t="s">
        <v>65</v>
      </c>
      <c r="C236" s="40"/>
      <c r="D236" s="39"/>
      <c r="E236" s="39"/>
      <c r="F236" s="35"/>
      <c r="G236" s="35"/>
      <c r="H236" s="37"/>
      <c r="I236" s="37"/>
      <c r="J236" s="41"/>
      <c r="K236" s="41"/>
      <c r="L236" s="41"/>
      <c r="M236" s="41"/>
      <c r="N236" s="41"/>
      <c r="O236" s="41"/>
    </row>
    <row r="237" spans="1:15" ht="12.75">
      <c r="A237" s="37" t="s">
        <v>6</v>
      </c>
      <c r="B237" s="42">
        <v>2</v>
      </c>
      <c r="C237" s="36"/>
      <c r="D237" s="35"/>
      <c r="E237" s="35"/>
      <c r="F237" s="35"/>
      <c r="G237" s="35"/>
      <c r="H237" s="37"/>
      <c r="I237" s="37"/>
      <c r="J237" s="41"/>
      <c r="K237" s="41"/>
      <c r="L237" s="41"/>
      <c r="M237" s="41"/>
      <c r="N237" s="41"/>
      <c r="O237" s="41"/>
    </row>
    <row r="238" spans="1:15" ht="12.75" customHeight="1">
      <c r="A238" s="130" t="s">
        <v>7</v>
      </c>
      <c r="B238" s="130" t="s">
        <v>8</v>
      </c>
      <c r="C238" s="130" t="s">
        <v>196</v>
      </c>
      <c r="D238" s="130" t="s">
        <v>10</v>
      </c>
      <c r="E238" s="130"/>
      <c r="F238" s="130"/>
      <c r="G238" s="130" t="s">
        <v>197</v>
      </c>
      <c r="H238" s="130" t="s">
        <v>11</v>
      </c>
      <c r="I238" s="130"/>
      <c r="J238" s="130"/>
      <c r="K238" s="130"/>
      <c r="L238" s="130" t="s">
        <v>12</v>
      </c>
      <c r="M238" s="130"/>
      <c r="N238" s="130"/>
      <c r="O238" s="130"/>
    </row>
    <row r="239" spans="1:15" ht="12.75">
      <c r="A239" s="130"/>
      <c r="B239" s="130"/>
      <c r="C239" s="130"/>
      <c r="D239" s="2" t="s">
        <v>13</v>
      </c>
      <c r="E239" s="2" t="s">
        <v>14</v>
      </c>
      <c r="F239" s="2" t="s">
        <v>15</v>
      </c>
      <c r="G239" s="130"/>
      <c r="H239" s="2" t="s">
        <v>16</v>
      </c>
      <c r="I239" s="2" t="s">
        <v>17</v>
      </c>
      <c r="J239" s="2" t="s">
        <v>18</v>
      </c>
      <c r="K239" s="2" t="s">
        <v>19</v>
      </c>
      <c r="L239" s="2" t="s">
        <v>20</v>
      </c>
      <c r="M239" s="2" t="s">
        <v>21</v>
      </c>
      <c r="N239" s="2" t="s">
        <v>22</v>
      </c>
      <c r="O239" s="2" t="s">
        <v>23</v>
      </c>
    </row>
    <row r="240" spans="1:15" ht="12.75">
      <c r="A240" s="43">
        <v>1</v>
      </c>
      <c r="B240" s="43">
        <v>2</v>
      </c>
      <c r="C240" s="43">
        <v>3</v>
      </c>
      <c r="D240" s="43">
        <v>4</v>
      </c>
      <c r="E240" s="43">
        <v>5</v>
      </c>
      <c r="F240" s="43">
        <v>6</v>
      </c>
      <c r="G240" s="43">
        <v>7</v>
      </c>
      <c r="H240" s="43">
        <v>8</v>
      </c>
      <c r="I240" s="43">
        <v>9</v>
      </c>
      <c r="J240" s="43">
        <v>10</v>
      </c>
      <c r="K240" s="43">
        <v>11</v>
      </c>
      <c r="L240" s="43">
        <v>12</v>
      </c>
      <c r="M240" s="43">
        <v>13</v>
      </c>
      <c r="N240" s="43">
        <v>14</v>
      </c>
      <c r="O240" s="43">
        <v>15</v>
      </c>
    </row>
    <row r="241" spans="1:15" ht="12.75" customHeight="1">
      <c r="A241" s="131" t="s">
        <v>24</v>
      </c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1:15" ht="12.75">
      <c r="A242" s="43" t="s">
        <v>25</v>
      </c>
      <c r="B242" s="44" t="s">
        <v>26</v>
      </c>
      <c r="C242" s="43">
        <v>10</v>
      </c>
      <c r="D242" s="45">
        <v>0.08</v>
      </c>
      <c r="E242" s="45">
        <v>7.25</v>
      </c>
      <c r="F242" s="45">
        <v>0.13</v>
      </c>
      <c r="G242" s="45">
        <v>66.09</v>
      </c>
      <c r="H242" s="2"/>
      <c r="I242" s="2"/>
      <c r="J242" s="43">
        <v>40</v>
      </c>
      <c r="K242" s="46">
        <v>0.1</v>
      </c>
      <c r="L242" s="46">
        <v>2.4</v>
      </c>
      <c r="M242" s="43">
        <v>3</v>
      </c>
      <c r="N242" s="2"/>
      <c r="O242" s="45">
        <v>0.02</v>
      </c>
    </row>
    <row r="243" spans="1:15" ht="25.5">
      <c r="A243" s="43" t="s">
        <v>216</v>
      </c>
      <c r="B243" s="44" t="s">
        <v>217</v>
      </c>
      <c r="C243" s="43">
        <v>120</v>
      </c>
      <c r="D243" s="46">
        <v>13.82</v>
      </c>
      <c r="E243" s="45">
        <v>7.95</v>
      </c>
      <c r="F243" s="45">
        <v>10.24</v>
      </c>
      <c r="G243" s="46">
        <v>167.54</v>
      </c>
      <c r="H243" s="45">
        <v>0.07</v>
      </c>
      <c r="I243" s="43">
        <v>1.03</v>
      </c>
      <c r="J243" s="2">
        <v>8</v>
      </c>
      <c r="K243" s="45">
        <v>0.31</v>
      </c>
      <c r="L243" s="46">
        <v>21.3</v>
      </c>
      <c r="M243" s="45">
        <v>136.06</v>
      </c>
      <c r="N243" s="45">
        <v>18.02</v>
      </c>
      <c r="O243" s="45">
        <v>1.93</v>
      </c>
    </row>
    <row r="244" spans="1:15" ht="12.75">
      <c r="A244" s="43" t="s">
        <v>55</v>
      </c>
      <c r="B244" s="44" t="s">
        <v>186</v>
      </c>
      <c r="C244" s="43">
        <v>150</v>
      </c>
      <c r="D244" s="45">
        <v>4.41</v>
      </c>
      <c r="E244" s="45">
        <v>1.16</v>
      </c>
      <c r="F244" s="45">
        <v>19.99</v>
      </c>
      <c r="G244" s="46">
        <v>107.8</v>
      </c>
      <c r="H244" s="45">
        <v>0.15</v>
      </c>
      <c r="I244" s="2"/>
      <c r="J244" s="2"/>
      <c r="K244" s="45">
        <v>0.28</v>
      </c>
      <c r="L244" s="45">
        <v>8.84</v>
      </c>
      <c r="M244" s="45">
        <v>104.68</v>
      </c>
      <c r="N244" s="45">
        <v>70.11</v>
      </c>
      <c r="O244" s="45">
        <v>2.36</v>
      </c>
    </row>
    <row r="245" spans="1:15" ht="12.75">
      <c r="A245" s="43" t="s">
        <v>68</v>
      </c>
      <c r="B245" s="44" t="s">
        <v>69</v>
      </c>
      <c r="C245" s="43">
        <v>180</v>
      </c>
      <c r="D245" s="45">
        <v>1.45</v>
      </c>
      <c r="E245" s="45">
        <v>1.25</v>
      </c>
      <c r="F245" s="45">
        <v>12.38</v>
      </c>
      <c r="G245" s="45">
        <v>66.91</v>
      </c>
      <c r="H245" s="45">
        <v>0.01</v>
      </c>
      <c r="I245" s="46">
        <v>0.4</v>
      </c>
      <c r="J245" s="43">
        <v>5</v>
      </c>
      <c r="K245" s="2"/>
      <c r="L245" s="45">
        <v>64.95</v>
      </c>
      <c r="M245" s="45">
        <v>53.24</v>
      </c>
      <c r="N245" s="46">
        <v>11.4</v>
      </c>
      <c r="O245" s="46">
        <v>0.9</v>
      </c>
    </row>
    <row r="246" spans="1:15" ht="12.75">
      <c r="A246" s="45"/>
      <c r="B246" s="44" t="s">
        <v>33</v>
      </c>
      <c r="C246" s="43">
        <v>40</v>
      </c>
      <c r="D246" s="45">
        <v>3.16</v>
      </c>
      <c r="E246" s="46">
        <v>0.4</v>
      </c>
      <c r="F246" s="45">
        <v>19.32</v>
      </c>
      <c r="G246" s="43">
        <v>94</v>
      </c>
      <c r="H246" s="45">
        <v>0.04</v>
      </c>
      <c r="I246" s="2"/>
      <c r="J246" s="2"/>
      <c r="K246" s="2"/>
      <c r="L246" s="43">
        <v>8</v>
      </c>
      <c r="M246" s="43">
        <v>26</v>
      </c>
      <c r="N246" s="46">
        <v>5.6</v>
      </c>
      <c r="O246" s="45">
        <v>0.44</v>
      </c>
    </row>
    <row r="247" spans="1:15" ht="12.75" customHeight="1">
      <c r="A247" s="131" t="s">
        <v>36</v>
      </c>
      <c r="B247" s="131"/>
      <c r="C247" s="43">
        <v>500</v>
      </c>
      <c r="D247" s="45">
        <v>22.92</v>
      </c>
      <c r="E247" s="45">
        <v>18.01</v>
      </c>
      <c r="F247" s="45">
        <v>62.06</v>
      </c>
      <c r="G247" s="45">
        <v>502.34</v>
      </c>
      <c r="H247" s="45">
        <v>0.27</v>
      </c>
      <c r="I247" s="45">
        <v>1.43</v>
      </c>
      <c r="J247" s="43">
        <v>53</v>
      </c>
      <c r="K247" s="45">
        <v>0.69</v>
      </c>
      <c r="L247" s="45">
        <v>105.49</v>
      </c>
      <c r="M247" s="45">
        <v>322.98</v>
      </c>
      <c r="N247" s="45">
        <v>105.13</v>
      </c>
      <c r="O247" s="45">
        <v>5.65</v>
      </c>
    </row>
    <row r="248" spans="1:15" ht="12.75" customHeight="1">
      <c r="A248" s="131" t="s">
        <v>200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1:15" ht="12.75">
      <c r="A249" s="43" t="s">
        <v>34</v>
      </c>
      <c r="B249" s="44" t="s">
        <v>130</v>
      </c>
      <c r="C249" s="43">
        <v>100</v>
      </c>
      <c r="D249" s="46">
        <v>1.5</v>
      </c>
      <c r="E249" s="46">
        <v>0.5</v>
      </c>
      <c r="F249" s="43">
        <v>21</v>
      </c>
      <c r="G249" s="43">
        <v>96</v>
      </c>
      <c r="H249" s="45">
        <v>0.04</v>
      </c>
      <c r="I249" s="43">
        <v>10</v>
      </c>
      <c r="J249" s="2"/>
      <c r="K249" s="46">
        <v>0.4</v>
      </c>
      <c r="L249" s="43">
        <v>8</v>
      </c>
      <c r="M249" s="43">
        <v>28</v>
      </c>
      <c r="N249" s="43">
        <v>42</v>
      </c>
      <c r="O249" s="46">
        <v>0.6</v>
      </c>
    </row>
    <row r="250" spans="1:15" ht="12.75">
      <c r="A250" s="43" t="s">
        <v>218</v>
      </c>
      <c r="B250" s="44" t="s">
        <v>146</v>
      </c>
      <c r="C250" s="43">
        <v>75</v>
      </c>
      <c r="D250" s="45">
        <v>11.55</v>
      </c>
      <c r="E250" s="45">
        <v>7.58</v>
      </c>
      <c r="F250" s="45">
        <v>10.88</v>
      </c>
      <c r="G250" s="46">
        <v>160.1</v>
      </c>
      <c r="H250" s="45">
        <v>0.04</v>
      </c>
      <c r="I250" s="45">
        <v>0.36</v>
      </c>
      <c r="J250" s="43">
        <v>56</v>
      </c>
      <c r="K250" s="45">
        <v>0.25</v>
      </c>
      <c r="L250" s="45">
        <v>111.53</v>
      </c>
      <c r="M250" s="45">
        <v>150.53</v>
      </c>
      <c r="N250" s="46">
        <v>16.1</v>
      </c>
      <c r="O250" s="45">
        <v>0.51</v>
      </c>
    </row>
    <row r="251" spans="1:15" ht="12.75">
      <c r="A251" s="45"/>
      <c r="B251" s="44" t="s">
        <v>202</v>
      </c>
      <c r="C251" s="43">
        <v>150</v>
      </c>
      <c r="D251" s="45">
        <v>6.15</v>
      </c>
      <c r="E251" s="45">
        <v>2.25</v>
      </c>
      <c r="F251" s="45">
        <v>8.85</v>
      </c>
      <c r="G251" s="46">
        <v>85.5</v>
      </c>
      <c r="H251" s="2"/>
      <c r="I251" s="46">
        <v>0.9</v>
      </c>
      <c r="J251" s="43">
        <v>15</v>
      </c>
      <c r="K251" s="2"/>
      <c r="L251" s="43">
        <v>186</v>
      </c>
      <c r="M251" s="46">
        <v>142.5</v>
      </c>
      <c r="N251" s="46">
        <v>22.5</v>
      </c>
      <c r="O251" s="45">
        <v>0.15</v>
      </c>
    </row>
    <row r="252" spans="1:15" ht="12.75" customHeight="1">
      <c r="A252" s="131" t="s">
        <v>203</v>
      </c>
      <c r="B252" s="131"/>
      <c r="C252" s="43">
        <v>325</v>
      </c>
      <c r="D252" s="45">
        <v>19.2</v>
      </c>
      <c r="E252" s="45">
        <v>10.33</v>
      </c>
      <c r="F252" s="45">
        <v>40.73</v>
      </c>
      <c r="G252" s="46">
        <v>341.6</v>
      </c>
      <c r="H252" s="45">
        <v>0.08</v>
      </c>
      <c r="I252" s="45">
        <v>11.26</v>
      </c>
      <c r="J252" s="43">
        <v>71</v>
      </c>
      <c r="K252" s="45">
        <v>0.65</v>
      </c>
      <c r="L252" s="45">
        <v>305.53</v>
      </c>
      <c r="M252" s="45">
        <v>321.03</v>
      </c>
      <c r="N252" s="46">
        <v>80.6</v>
      </c>
      <c r="O252" s="45">
        <v>1.26</v>
      </c>
    </row>
    <row r="253" spans="1:15" ht="12.75" customHeight="1">
      <c r="A253" s="131" t="s">
        <v>37</v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1:15" ht="12.75">
      <c r="A254" s="43" t="s">
        <v>96</v>
      </c>
      <c r="B254" s="44" t="s">
        <v>97</v>
      </c>
      <c r="C254" s="43">
        <v>60</v>
      </c>
      <c r="D254" s="45">
        <v>3.02</v>
      </c>
      <c r="E254" s="45">
        <v>6.39</v>
      </c>
      <c r="F254" s="45">
        <v>3.96</v>
      </c>
      <c r="G254" s="45">
        <v>85.82</v>
      </c>
      <c r="H254" s="45">
        <v>0.01</v>
      </c>
      <c r="I254" s="45">
        <v>4.57</v>
      </c>
      <c r="J254" s="46">
        <v>20.7</v>
      </c>
      <c r="K254" s="45">
        <v>1.85</v>
      </c>
      <c r="L254" s="45">
        <v>110.33</v>
      </c>
      <c r="M254" s="45">
        <v>77.78</v>
      </c>
      <c r="N254" s="45">
        <v>14.17</v>
      </c>
      <c r="O254" s="45">
        <v>0.75</v>
      </c>
    </row>
    <row r="255" spans="1:15" ht="12.75">
      <c r="A255" s="43" t="s">
        <v>219</v>
      </c>
      <c r="B255" s="44" t="s">
        <v>189</v>
      </c>
      <c r="C255" s="43">
        <v>200</v>
      </c>
      <c r="D255" s="45">
        <v>2.18</v>
      </c>
      <c r="E255" s="45">
        <v>6.52</v>
      </c>
      <c r="F255" s="45">
        <v>10.37</v>
      </c>
      <c r="G255" s="45">
        <v>109.48</v>
      </c>
      <c r="H255" s="45">
        <v>0.06</v>
      </c>
      <c r="I255" s="45">
        <v>10.89</v>
      </c>
      <c r="J255" s="43">
        <v>355</v>
      </c>
      <c r="K255" s="45">
        <v>0.26</v>
      </c>
      <c r="L255" s="45">
        <v>45.36</v>
      </c>
      <c r="M255" s="45">
        <v>57.08</v>
      </c>
      <c r="N255" s="45">
        <v>18.42</v>
      </c>
      <c r="O255" s="45">
        <v>0.55</v>
      </c>
    </row>
    <row r="256" spans="1:15" ht="25.5">
      <c r="A256" s="43" t="s">
        <v>221</v>
      </c>
      <c r="B256" s="44" t="s">
        <v>222</v>
      </c>
      <c r="C256" s="43">
        <v>120</v>
      </c>
      <c r="D256" s="45">
        <v>18.73</v>
      </c>
      <c r="E256" s="45">
        <v>4.1</v>
      </c>
      <c r="F256" s="45">
        <v>1.81</v>
      </c>
      <c r="G256" s="45">
        <v>118.82</v>
      </c>
      <c r="H256" s="45">
        <v>0.14</v>
      </c>
      <c r="I256" s="45">
        <v>0.6</v>
      </c>
      <c r="J256" s="43">
        <v>19.8</v>
      </c>
      <c r="K256" s="45">
        <v>0.05</v>
      </c>
      <c r="L256" s="45">
        <v>45.74</v>
      </c>
      <c r="M256" s="46">
        <v>273.99</v>
      </c>
      <c r="N256" s="45">
        <v>40.08</v>
      </c>
      <c r="O256" s="45">
        <v>0.83</v>
      </c>
    </row>
    <row r="257" spans="1:15" ht="12.75">
      <c r="A257" s="43" t="s">
        <v>152</v>
      </c>
      <c r="B257" s="44" t="s">
        <v>74</v>
      </c>
      <c r="C257" s="43">
        <v>150</v>
      </c>
      <c r="D257" s="45">
        <v>3.27</v>
      </c>
      <c r="E257" s="45">
        <v>4.71</v>
      </c>
      <c r="F257" s="45">
        <v>22.03</v>
      </c>
      <c r="G257" s="45">
        <v>144.03</v>
      </c>
      <c r="H257" s="45">
        <v>0.16</v>
      </c>
      <c r="I257" s="45">
        <v>25.74</v>
      </c>
      <c r="J257" s="46">
        <v>22.3</v>
      </c>
      <c r="K257" s="45">
        <v>0.18</v>
      </c>
      <c r="L257" s="45">
        <v>45.28</v>
      </c>
      <c r="M257" s="45">
        <v>97.19</v>
      </c>
      <c r="N257" s="45">
        <v>32.88</v>
      </c>
      <c r="O257" s="45">
        <v>1.21</v>
      </c>
    </row>
    <row r="258" spans="1:15" ht="12.75">
      <c r="A258" s="43" t="s">
        <v>45</v>
      </c>
      <c r="B258" s="44" t="s">
        <v>46</v>
      </c>
      <c r="C258" s="43">
        <v>180</v>
      </c>
      <c r="D258" s="45">
        <v>0.33</v>
      </c>
      <c r="E258" s="45">
        <v>0.02</v>
      </c>
      <c r="F258" s="45">
        <v>18.83</v>
      </c>
      <c r="G258" s="45">
        <v>77.85</v>
      </c>
      <c r="H258" s="2"/>
      <c r="I258" s="46">
        <v>0.3</v>
      </c>
      <c r="J258" s="45">
        <v>0.45</v>
      </c>
      <c r="K258" s="45">
        <v>0.15</v>
      </c>
      <c r="L258" s="45">
        <v>16.65</v>
      </c>
      <c r="M258" s="45">
        <v>11.55</v>
      </c>
      <c r="N258" s="46">
        <v>4.5</v>
      </c>
      <c r="O258" s="45">
        <v>0.93</v>
      </c>
    </row>
    <row r="259" spans="1:15" ht="12.75">
      <c r="A259" s="45"/>
      <c r="B259" s="44" t="s">
        <v>33</v>
      </c>
      <c r="C259" s="43">
        <v>60</v>
      </c>
      <c r="D259" s="45">
        <v>4.74</v>
      </c>
      <c r="E259" s="46">
        <v>0.6</v>
      </c>
      <c r="F259" s="45">
        <v>28.98</v>
      </c>
      <c r="G259" s="43">
        <v>141</v>
      </c>
      <c r="H259" s="45">
        <v>0.07</v>
      </c>
      <c r="I259" s="2"/>
      <c r="J259" s="2"/>
      <c r="K259" s="2"/>
      <c r="L259" s="43">
        <v>12</v>
      </c>
      <c r="M259" s="43">
        <v>39</v>
      </c>
      <c r="N259" s="46">
        <v>8.4</v>
      </c>
      <c r="O259" s="45">
        <v>0.66</v>
      </c>
    </row>
    <row r="260" spans="1:15" ht="12.75" customHeight="1">
      <c r="A260" s="131" t="s">
        <v>48</v>
      </c>
      <c r="B260" s="131"/>
      <c r="C260" s="43">
        <v>770</v>
      </c>
      <c r="D260" s="45">
        <v>32.27</v>
      </c>
      <c r="E260" s="45">
        <v>22.34</v>
      </c>
      <c r="F260" s="45">
        <v>85.98</v>
      </c>
      <c r="G260" s="43">
        <v>677</v>
      </c>
      <c r="H260" s="45">
        <v>0.44</v>
      </c>
      <c r="I260" s="46">
        <v>42.1</v>
      </c>
      <c r="J260" s="45">
        <v>418.25</v>
      </c>
      <c r="K260" s="45">
        <v>2.49</v>
      </c>
      <c r="L260" s="45">
        <v>275.36</v>
      </c>
      <c r="M260" s="45">
        <v>556.59</v>
      </c>
      <c r="N260" s="45">
        <v>118.45</v>
      </c>
      <c r="O260" s="45">
        <v>4.93</v>
      </c>
    </row>
    <row r="261" spans="1:15" ht="12.75" customHeight="1">
      <c r="A261" s="131" t="s">
        <v>200</v>
      </c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1:15" ht="12.75">
      <c r="A262" s="43" t="s">
        <v>34</v>
      </c>
      <c r="B262" s="44" t="s">
        <v>130</v>
      </c>
      <c r="C262" s="43">
        <v>100</v>
      </c>
      <c r="D262" s="46">
        <v>1.5</v>
      </c>
      <c r="E262" s="46">
        <v>0.5</v>
      </c>
      <c r="F262" s="43">
        <v>21</v>
      </c>
      <c r="G262" s="43">
        <v>96</v>
      </c>
      <c r="H262" s="45">
        <v>0.04</v>
      </c>
      <c r="I262" s="43">
        <v>10</v>
      </c>
      <c r="J262" s="2"/>
      <c r="K262" s="46">
        <v>0.4</v>
      </c>
      <c r="L262" s="43">
        <v>8</v>
      </c>
      <c r="M262" s="43">
        <v>28</v>
      </c>
      <c r="N262" s="43">
        <v>42</v>
      </c>
      <c r="O262" s="46">
        <v>0.6</v>
      </c>
    </row>
    <row r="263" spans="1:15" ht="12.75">
      <c r="A263" s="43" t="s">
        <v>218</v>
      </c>
      <c r="B263" s="44" t="s">
        <v>146</v>
      </c>
      <c r="C263" s="43">
        <v>75</v>
      </c>
      <c r="D263" s="45">
        <v>11.55</v>
      </c>
      <c r="E263" s="45">
        <v>7.58</v>
      </c>
      <c r="F263" s="45">
        <v>10.88</v>
      </c>
      <c r="G263" s="46">
        <v>160.1</v>
      </c>
      <c r="H263" s="45">
        <v>0.04</v>
      </c>
      <c r="I263" s="45">
        <v>0.36</v>
      </c>
      <c r="J263" s="43">
        <v>56</v>
      </c>
      <c r="K263" s="45">
        <v>0.25</v>
      </c>
      <c r="L263" s="45">
        <v>111.53</v>
      </c>
      <c r="M263" s="45">
        <v>150.53</v>
      </c>
      <c r="N263" s="46">
        <v>16.1</v>
      </c>
      <c r="O263" s="45">
        <v>0.51</v>
      </c>
    </row>
    <row r="264" spans="1:15" ht="12.75">
      <c r="A264" s="45"/>
      <c r="B264" s="44" t="s">
        <v>202</v>
      </c>
      <c r="C264" s="43">
        <v>150</v>
      </c>
      <c r="D264" s="45">
        <v>6.15</v>
      </c>
      <c r="E264" s="45">
        <v>2.25</v>
      </c>
      <c r="F264" s="45">
        <v>8.85</v>
      </c>
      <c r="G264" s="46">
        <v>85.5</v>
      </c>
      <c r="H264" s="2"/>
      <c r="I264" s="46">
        <v>0.9</v>
      </c>
      <c r="J264" s="43">
        <v>15</v>
      </c>
      <c r="K264" s="2"/>
      <c r="L264" s="43">
        <v>186</v>
      </c>
      <c r="M264" s="46">
        <v>142.5</v>
      </c>
      <c r="N264" s="46">
        <v>22.5</v>
      </c>
      <c r="O264" s="45">
        <v>0.15</v>
      </c>
    </row>
    <row r="265" spans="1:15" ht="12.75" customHeight="1">
      <c r="A265" s="131" t="s">
        <v>203</v>
      </c>
      <c r="B265" s="131"/>
      <c r="C265" s="43">
        <v>325</v>
      </c>
      <c r="D265" s="45">
        <v>19.2</v>
      </c>
      <c r="E265" s="45">
        <v>10.33</v>
      </c>
      <c r="F265" s="45">
        <v>40.73</v>
      </c>
      <c r="G265" s="46">
        <v>341.6</v>
      </c>
      <c r="H265" s="45">
        <v>0.08</v>
      </c>
      <c r="I265" s="45">
        <v>11.26</v>
      </c>
      <c r="J265" s="43">
        <v>71</v>
      </c>
      <c r="K265" s="45">
        <v>0.65</v>
      </c>
      <c r="L265" s="45">
        <v>305.53</v>
      </c>
      <c r="M265" s="45">
        <v>321.03</v>
      </c>
      <c r="N265" s="46">
        <v>80.6</v>
      </c>
      <c r="O265" s="45">
        <v>1.26</v>
      </c>
    </row>
    <row r="266" spans="1:15" ht="12.75" customHeight="1">
      <c r="A266" s="131" t="s">
        <v>49</v>
      </c>
      <c r="B266" s="131"/>
      <c r="C266" s="47">
        <v>1920</v>
      </c>
      <c r="D266" s="45">
        <v>93.59</v>
      </c>
      <c r="E266" s="45">
        <v>61.01</v>
      </c>
      <c r="F266" s="45">
        <v>229.5</v>
      </c>
      <c r="G266" s="45">
        <v>1862.54</v>
      </c>
      <c r="H266" s="45">
        <v>0.87</v>
      </c>
      <c r="I266" s="45">
        <v>66.05</v>
      </c>
      <c r="J266" s="45">
        <v>613.25</v>
      </c>
      <c r="K266" s="45">
        <v>4.48</v>
      </c>
      <c r="L266" s="45">
        <v>991.91</v>
      </c>
      <c r="M266" s="45">
        <v>1521.63</v>
      </c>
      <c r="N266" s="45">
        <v>384.78</v>
      </c>
      <c r="O266" s="46">
        <v>13.1</v>
      </c>
    </row>
    <row r="267" spans="1:15" ht="12.75">
      <c r="A267" s="34" t="s">
        <v>0</v>
      </c>
      <c r="B267" s="35" t="s">
        <v>1</v>
      </c>
      <c r="C267" s="36"/>
      <c r="D267" s="35"/>
      <c r="E267" s="35"/>
      <c r="F267" s="35"/>
      <c r="G267" s="35"/>
      <c r="H267" s="127"/>
      <c r="I267" s="127"/>
      <c r="J267" s="128"/>
      <c r="K267" s="128"/>
      <c r="L267" s="128"/>
      <c r="M267" s="128"/>
      <c r="N267" s="128"/>
      <c r="O267" s="128"/>
    </row>
    <row r="268" spans="1:15" ht="12.75">
      <c r="A268" s="34" t="s">
        <v>2</v>
      </c>
      <c r="B268" s="35" t="s">
        <v>3</v>
      </c>
      <c r="C268" s="36"/>
      <c r="D268" s="35"/>
      <c r="E268" s="35"/>
      <c r="F268" s="35"/>
      <c r="G268" s="35"/>
      <c r="H268" s="127"/>
      <c r="I268" s="127"/>
      <c r="J268" s="129"/>
      <c r="K268" s="129"/>
      <c r="L268" s="129"/>
      <c r="M268" s="129"/>
      <c r="N268" s="129"/>
      <c r="O268" s="129"/>
    </row>
    <row r="269" spans="1:15" ht="12.75">
      <c r="A269" s="38" t="s">
        <v>4</v>
      </c>
      <c r="B269" s="39" t="s">
        <v>76</v>
      </c>
      <c r="C269" s="40"/>
      <c r="D269" s="39"/>
      <c r="E269" s="39"/>
      <c r="F269" s="35"/>
      <c r="G269" s="35"/>
      <c r="H269" s="37"/>
      <c r="I269" s="37"/>
      <c r="J269" s="41"/>
      <c r="K269" s="41"/>
      <c r="L269" s="41"/>
      <c r="M269" s="41"/>
      <c r="N269" s="41"/>
      <c r="O269" s="41"/>
    </row>
    <row r="270" spans="1:15" ht="12.75">
      <c r="A270" s="37" t="s">
        <v>6</v>
      </c>
      <c r="B270" s="42">
        <v>2</v>
      </c>
      <c r="C270" s="36"/>
      <c r="D270" s="35"/>
      <c r="E270" s="35"/>
      <c r="F270" s="35"/>
      <c r="G270" s="35"/>
      <c r="H270" s="37"/>
      <c r="I270" s="37"/>
      <c r="J270" s="41"/>
      <c r="K270" s="41"/>
      <c r="L270" s="41"/>
      <c r="M270" s="41"/>
      <c r="N270" s="41"/>
      <c r="O270" s="41"/>
    </row>
    <row r="271" spans="1:15" ht="12.75" customHeight="1">
      <c r="A271" s="130" t="s">
        <v>7</v>
      </c>
      <c r="B271" s="130" t="s">
        <v>8</v>
      </c>
      <c r="C271" s="130" t="s">
        <v>196</v>
      </c>
      <c r="D271" s="130" t="s">
        <v>10</v>
      </c>
      <c r="E271" s="130"/>
      <c r="F271" s="130"/>
      <c r="G271" s="130" t="s">
        <v>197</v>
      </c>
      <c r="H271" s="130" t="s">
        <v>11</v>
      </c>
      <c r="I271" s="130"/>
      <c r="J271" s="130"/>
      <c r="K271" s="130"/>
      <c r="L271" s="130" t="s">
        <v>12</v>
      </c>
      <c r="M271" s="130"/>
      <c r="N271" s="130"/>
      <c r="O271" s="130"/>
    </row>
    <row r="272" spans="1:15" ht="12.75">
      <c r="A272" s="130"/>
      <c r="B272" s="130"/>
      <c r="C272" s="130"/>
      <c r="D272" s="2" t="s">
        <v>13</v>
      </c>
      <c r="E272" s="2" t="s">
        <v>14</v>
      </c>
      <c r="F272" s="2" t="s">
        <v>15</v>
      </c>
      <c r="G272" s="130"/>
      <c r="H272" s="2" t="s">
        <v>16</v>
      </c>
      <c r="I272" s="2" t="s">
        <v>17</v>
      </c>
      <c r="J272" s="2" t="s">
        <v>18</v>
      </c>
      <c r="K272" s="2" t="s">
        <v>19</v>
      </c>
      <c r="L272" s="2" t="s">
        <v>20</v>
      </c>
      <c r="M272" s="2" t="s">
        <v>21</v>
      </c>
      <c r="N272" s="2" t="s">
        <v>22</v>
      </c>
      <c r="O272" s="2" t="s">
        <v>23</v>
      </c>
    </row>
    <row r="273" spans="1:15" ht="12.75">
      <c r="A273" s="43">
        <v>1</v>
      </c>
      <c r="B273" s="43">
        <v>2</v>
      </c>
      <c r="C273" s="43">
        <v>3</v>
      </c>
      <c r="D273" s="43">
        <v>4</v>
      </c>
      <c r="E273" s="43">
        <v>5</v>
      </c>
      <c r="F273" s="43">
        <v>6</v>
      </c>
      <c r="G273" s="43">
        <v>7</v>
      </c>
      <c r="H273" s="43">
        <v>8</v>
      </c>
      <c r="I273" s="43">
        <v>9</v>
      </c>
      <c r="J273" s="43">
        <v>10</v>
      </c>
      <c r="K273" s="43">
        <v>11</v>
      </c>
      <c r="L273" s="43">
        <v>12</v>
      </c>
      <c r="M273" s="43">
        <v>13</v>
      </c>
      <c r="N273" s="43">
        <v>14</v>
      </c>
      <c r="O273" s="43">
        <v>15</v>
      </c>
    </row>
    <row r="274" spans="1:15" ht="12.75" customHeight="1">
      <c r="A274" s="131" t="s">
        <v>24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1:15" ht="25.5">
      <c r="A275" s="45" t="s">
        <v>63</v>
      </c>
      <c r="B275" s="56" t="s">
        <v>235</v>
      </c>
      <c r="C275" s="57">
        <v>190</v>
      </c>
      <c r="D275" s="58">
        <v>23.45</v>
      </c>
      <c r="E275" s="58">
        <v>15.95</v>
      </c>
      <c r="F275" s="58">
        <v>21.8</v>
      </c>
      <c r="G275" s="58">
        <v>329.14</v>
      </c>
      <c r="H275" s="58">
        <v>0.08</v>
      </c>
      <c r="I275" s="58">
        <v>0.75</v>
      </c>
      <c r="J275" s="57">
        <v>118</v>
      </c>
      <c r="K275" s="58">
        <v>0.54</v>
      </c>
      <c r="L275" s="58">
        <v>231.8</v>
      </c>
      <c r="M275" s="58">
        <v>307.72</v>
      </c>
      <c r="N275" s="58">
        <v>33.26</v>
      </c>
      <c r="O275" s="58">
        <v>1.05</v>
      </c>
    </row>
    <row r="276" spans="1:15" ht="25.5">
      <c r="A276" s="43" t="s">
        <v>78</v>
      </c>
      <c r="B276" s="44" t="s">
        <v>79</v>
      </c>
      <c r="C276" s="43">
        <v>180</v>
      </c>
      <c r="D276" s="45">
        <v>2.91</v>
      </c>
      <c r="E276" s="45">
        <v>2.26</v>
      </c>
      <c r="F276" s="46">
        <v>18.6</v>
      </c>
      <c r="G276" s="43">
        <v>107</v>
      </c>
      <c r="H276" s="45">
        <v>0.02</v>
      </c>
      <c r="I276" s="45">
        <v>0.72</v>
      </c>
      <c r="J276" s="43">
        <v>9</v>
      </c>
      <c r="K276" s="2"/>
      <c r="L276" s="45">
        <v>112.77</v>
      </c>
      <c r="M276" s="43">
        <v>81</v>
      </c>
      <c r="N276" s="46">
        <v>12.6</v>
      </c>
      <c r="O276" s="45">
        <v>0.12</v>
      </c>
    </row>
    <row r="277" spans="1:15" ht="12.75">
      <c r="A277" s="45"/>
      <c r="B277" s="44" t="s">
        <v>33</v>
      </c>
      <c r="C277" s="43">
        <v>30</v>
      </c>
      <c r="D277" s="45">
        <v>2.37</v>
      </c>
      <c r="E277" s="46">
        <v>0.3</v>
      </c>
      <c r="F277" s="45">
        <v>14.49</v>
      </c>
      <c r="G277" s="46">
        <v>70.5</v>
      </c>
      <c r="H277" s="45">
        <v>0.03</v>
      </c>
      <c r="I277" s="2"/>
      <c r="J277" s="2"/>
      <c r="K277" s="2"/>
      <c r="L277" s="43">
        <v>6</v>
      </c>
      <c r="M277" s="46">
        <v>19.5</v>
      </c>
      <c r="N277" s="46">
        <v>4.2</v>
      </c>
      <c r="O277" s="45">
        <v>0.33</v>
      </c>
    </row>
    <row r="278" spans="1:15" ht="12.75">
      <c r="A278" s="43" t="s">
        <v>225</v>
      </c>
      <c r="B278" s="44" t="s">
        <v>80</v>
      </c>
      <c r="C278" s="43">
        <v>50</v>
      </c>
      <c r="D278" s="46">
        <v>4.9</v>
      </c>
      <c r="E278" s="45">
        <v>2.26</v>
      </c>
      <c r="F278" s="45">
        <v>29.09</v>
      </c>
      <c r="G278" s="45">
        <v>156.12</v>
      </c>
      <c r="H278" s="45">
        <v>0.34</v>
      </c>
      <c r="I278" s="2"/>
      <c r="J278" s="43">
        <v>5</v>
      </c>
      <c r="K278" s="45">
        <v>1.08</v>
      </c>
      <c r="L278" s="45">
        <v>26.99</v>
      </c>
      <c r="M278" s="45">
        <v>50.21</v>
      </c>
      <c r="N278" s="45">
        <v>12.77</v>
      </c>
      <c r="O278" s="45">
        <v>0.75</v>
      </c>
    </row>
    <row r="279" spans="1:15" ht="12.75" customHeight="1">
      <c r="A279" s="131" t="s">
        <v>36</v>
      </c>
      <c r="B279" s="131"/>
      <c r="C279" s="43">
        <v>450</v>
      </c>
      <c r="D279" s="45">
        <v>33.63</v>
      </c>
      <c r="E279" s="45">
        <v>20.77</v>
      </c>
      <c r="F279" s="45">
        <v>83.98</v>
      </c>
      <c r="G279" s="45">
        <v>662.76</v>
      </c>
      <c r="H279" s="45">
        <v>0.47</v>
      </c>
      <c r="I279" s="45">
        <v>1.47</v>
      </c>
      <c r="J279" s="43">
        <v>132</v>
      </c>
      <c r="K279" s="45">
        <v>1.62</v>
      </c>
      <c r="L279" s="45">
        <v>377.56</v>
      </c>
      <c r="M279" s="45">
        <v>458.43</v>
      </c>
      <c r="N279" s="45">
        <v>62.83</v>
      </c>
      <c r="O279" s="45">
        <v>2.25</v>
      </c>
    </row>
    <row r="280" spans="1:15" ht="12.75" customHeight="1">
      <c r="A280" s="131" t="s">
        <v>200</v>
      </c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1:15" ht="12.75">
      <c r="A281" s="43" t="s">
        <v>34</v>
      </c>
      <c r="B281" s="44" t="s">
        <v>130</v>
      </c>
      <c r="C281" s="43">
        <v>100</v>
      </c>
      <c r="D281" s="46">
        <v>1.5</v>
      </c>
      <c r="E281" s="46">
        <v>0.5</v>
      </c>
      <c r="F281" s="43">
        <v>21</v>
      </c>
      <c r="G281" s="43">
        <v>96</v>
      </c>
      <c r="H281" s="45">
        <v>0.04</v>
      </c>
      <c r="I281" s="43">
        <v>10</v>
      </c>
      <c r="J281" s="2"/>
      <c r="K281" s="46">
        <v>0.4</v>
      </c>
      <c r="L281" s="43">
        <v>8</v>
      </c>
      <c r="M281" s="43">
        <v>28</v>
      </c>
      <c r="N281" s="43">
        <v>42</v>
      </c>
      <c r="O281" s="46">
        <v>0.6</v>
      </c>
    </row>
    <row r="282" spans="1:15" ht="12.75">
      <c r="A282" s="43" t="s">
        <v>211</v>
      </c>
      <c r="B282" s="44" t="s">
        <v>129</v>
      </c>
      <c r="C282" s="43">
        <v>75</v>
      </c>
      <c r="D282" s="45">
        <v>0.71</v>
      </c>
      <c r="E282" s="45">
        <v>0.15</v>
      </c>
      <c r="F282" s="45">
        <v>14.47</v>
      </c>
      <c r="G282" s="45">
        <v>62.69</v>
      </c>
      <c r="H282" s="45">
        <v>0.02</v>
      </c>
      <c r="I282" s="46">
        <v>2.3</v>
      </c>
      <c r="J282" s="45">
        <v>1.15</v>
      </c>
      <c r="K282" s="45">
        <v>0.14</v>
      </c>
      <c r="L282" s="45">
        <v>4.88</v>
      </c>
      <c r="M282" s="45">
        <v>7.63</v>
      </c>
      <c r="N282" s="45">
        <v>3.15</v>
      </c>
      <c r="O282" s="45">
        <v>0.59</v>
      </c>
    </row>
    <row r="283" spans="1:15" ht="12.75">
      <c r="A283" s="43" t="s">
        <v>212</v>
      </c>
      <c r="B283" s="44" t="s">
        <v>213</v>
      </c>
      <c r="C283" s="43">
        <v>180</v>
      </c>
      <c r="D283" s="2"/>
      <c r="E283" s="2"/>
      <c r="F283" s="45">
        <v>9.98</v>
      </c>
      <c r="G283" s="45">
        <v>39.91</v>
      </c>
      <c r="H283" s="2"/>
      <c r="I283" s="46">
        <v>0.1</v>
      </c>
      <c r="J283" s="2"/>
      <c r="K283" s="2"/>
      <c r="L283" s="45">
        <v>4.95</v>
      </c>
      <c r="M283" s="45">
        <v>8.24</v>
      </c>
      <c r="N283" s="46">
        <v>4.4</v>
      </c>
      <c r="O283" s="45">
        <v>0.85</v>
      </c>
    </row>
    <row r="284" spans="1:15" ht="12.75" customHeight="1">
      <c r="A284" s="131" t="s">
        <v>203</v>
      </c>
      <c r="B284" s="131"/>
      <c r="C284" s="43">
        <v>355</v>
      </c>
      <c r="D284" s="45">
        <v>2.21</v>
      </c>
      <c r="E284" s="45">
        <v>0.65</v>
      </c>
      <c r="F284" s="45">
        <v>45.45</v>
      </c>
      <c r="G284" s="46">
        <v>198.6</v>
      </c>
      <c r="H284" s="45">
        <v>0.06</v>
      </c>
      <c r="I284" s="46">
        <v>12.4</v>
      </c>
      <c r="J284" s="45">
        <v>1.15</v>
      </c>
      <c r="K284" s="45">
        <v>0.54</v>
      </c>
      <c r="L284" s="45">
        <v>17.83</v>
      </c>
      <c r="M284" s="45">
        <v>43.87</v>
      </c>
      <c r="N284" s="45">
        <v>49.55</v>
      </c>
      <c r="O284" s="45">
        <v>2.04</v>
      </c>
    </row>
    <row r="285" spans="1:15" ht="12.75" customHeight="1">
      <c r="A285" s="131" t="s">
        <v>37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1:15" ht="12.75">
      <c r="A286" s="43" t="s">
        <v>228</v>
      </c>
      <c r="B286" s="44" t="s">
        <v>162</v>
      </c>
      <c r="C286" s="43">
        <v>60</v>
      </c>
      <c r="D286" s="45">
        <v>1.17</v>
      </c>
      <c r="E286" s="45">
        <v>4.06</v>
      </c>
      <c r="F286" s="45">
        <v>6.19</v>
      </c>
      <c r="G286" s="45">
        <v>66.51</v>
      </c>
      <c r="H286" s="45">
        <v>0.03</v>
      </c>
      <c r="I286" s="45">
        <v>8.75</v>
      </c>
      <c r="J286" s="2"/>
      <c r="K286" s="46">
        <v>1.9</v>
      </c>
      <c r="L286" s="45">
        <v>25.14</v>
      </c>
      <c r="M286" s="45">
        <v>31.32</v>
      </c>
      <c r="N286" s="45">
        <v>15.16</v>
      </c>
      <c r="O286" s="45">
        <v>0.91</v>
      </c>
    </row>
    <row r="287" spans="1:15" ht="25.5">
      <c r="A287" s="43" t="s">
        <v>230</v>
      </c>
      <c r="B287" s="44" t="s">
        <v>236</v>
      </c>
      <c r="C287" s="43">
        <v>200</v>
      </c>
      <c r="D287" s="45">
        <v>9.84</v>
      </c>
      <c r="E287" s="45">
        <v>8.46</v>
      </c>
      <c r="F287" s="45">
        <v>16.88</v>
      </c>
      <c r="G287" s="45">
        <v>182.95</v>
      </c>
      <c r="H287" s="45">
        <v>0.12</v>
      </c>
      <c r="I287" s="45">
        <v>13.65</v>
      </c>
      <c r="J287" s="43">
        <v>184</v>
      </c>
      <c r="K287" s="45">
        <v>2.15</v>
      </c>
      <c r="L287" s="45">
        <v>20.34</v>
      </c>
      <c r="M287" s="45">
        <v>124.04</v>
      </c>
      <c r="N287" s="45">
        <v>28.51</v>
      </c>
      <c r="O287" s="45">
        <v>1.85</v>
      </c>
    </row>
    <row r="288" spans="1:15" ht="12.75">
      <c r="A288" s="43" t="s">
        <v>216</v>
      </c>
      <c r="B288" s="44" t="s">
        <v>140</v>
      </c>
      <c r="C288" s="43">
        <v>90</v>
      </c>
      <c r="D288" s="46">
        <v>13.4</v>
      </c>
      <c r="E288" s="45">
        <v>6.72</v>
      </c>
      <c r="F288" s="45">
        <v>8.55</v>
      </c>
      <c r="G288" s="46">
        <v>147.9</v>
      </c>
      <c r="H288" s="45">
        <v>0.06</v>
      </c>
      <c r="I288" s="43">
        <v>1</v>
      </c>
      <c r="J288" s="2"/>
      <c r="K288" s="45">
        <v>0.26</v>
      </c>
      <c r="L288" s="46">
        <v>12.8</v>
      </c>
      <c r="M288" s="45">
        <v>129.23</v>
      </c>
      <c r="N288" s="45">
        <v>16.91</v>
      </c>
      <c r="O288" s="45">
        <v>1.88</v>
      </c>
    </row>
    <row r="289" spans="1:15" ht="12.75">
      <c r="A289" s="43" t="s">
        <v>199</v>
      </c>
      <c r="B289" s="44" t="s">
        <v>177</v>
      </c>
      <c r="C289" s="43">
        <v>150</v>
      </c>
      <c r="D289" s="45">
        <v>2.79</v>
      </c>
      <c r="E289" s="45">
        <v>3.36</v>
      </c>
      <c r="F289" s="45">
        <v>20.35</v>
      </c>
      <c r="G289" s="45">
        <v>123.74</v>
      </c>
      <c r="H289" s="45">
        <v>0.16</v>
      </c>
      <c r="I289" s="46">
        <v>22.9</v>
      </c>
      <c r="J289" s="43">
        <v>1176</v>
      </c>
      <c r="K289" s="45">
        <v>0.37</v>
      </c>
      <c r="L289" s="45">
        <v>27.72</v>
      </c>
      <c r="M289" s="45">
        <v>91.33</v>
      </c>
      <c r="N289" s="45">
        <v>45.11</v>
      </c>
      <c r="O289" s="45">
        <v>1.32</v>
      </c>
    </row>
    <row r="290" spans="1:15" ht="12.75">
      <c r="A290" s="43" t="s">
        <v>63</v>
      </c>
      <c r="B290" s="44" t="s">
        <v>75</v>
      </c>
      <c r="C290" s="43">
        <v>180</v>
      </c>
      <c r="D290" s="45">
        <v>0.14</v>
      </c>
      <c r="E290" s="45">
        <v>0.14</v>
      </c>
      <c r="F290" s="45">
        <v>13.51</v>
      </c>
      <c r="G290" s="45">
        <v>56.82</v>
      </c>
      <c r="H290" s="45">
        <v>0.01</v>
      </c>
      <c r="I290" s="46">
        <v>3.6</v>
      </c>
      <c r="J290" s="46">
        <v>1.8</v>
      </c>
      <c r="K290" s="45">
        <v>0.07</v>
      </c>
      <c r="L290" s="45">
        <v>5.76</v>
      </c>
      <c r="M290" s="45">
        <v>3.96</v>
      </c>
      <c r="N290" s="45">
        <v>3.24</v>
      </c>
      <c r="O290" s="45">
        <v>0.82</v>
      </c>
    </row>
    <row r="291" spans="1:15" ht="12.75">
      <c r="A291" s="45"/>
      <c r="B291" s="44" t="s">
        <v>33</v>
      </c>
      <c r="C291" s="43">
        <v>60</v>
      </c>
      <c r="D291" s="45">
        <v>4.74</v>
      </c>
      <c r="E291" s="46">
        <v>0.6</v>
      </c>
      <c r="F291" s="45">
        <v>28.98</v>
      </c>
      <c r="G291" s="43">
        <v>141</v>
      </c>
      <c r="H291" s="45">
        <v>0.07</v>
      </c>
      <c r="I291" s="2"/>
      <c r="J291" s="2"/>
      <c r="K291" s="2"/>
      <c r="L291" s="43">
        <v>12</v>
      </c>
      <c r="M291" s="43">
        <v>39</v>
      </c>
      <c r="N291" s="46">
        <v>8.4</v>
      </c>
      <c r="O291" s="45">
        <v>0.66</v>
      </c>
    </row>
    <row r="292" spans="1:15" ht="12.75" customHeight="1">
      <c r="A292" s="131" t="s">
        <v>48</v>
      </c>
      <c r="B292" s="131"/>
      <c r="C292" s="43">
        <v>740</v>
      </c>
      <c r="D292" s="45">
        <v>32.08</v>
      </c>
      <c r="E292" s="45">
        <v>23.34</v>
      </c>
      <c r="F292" s="45">
        <v>94.46</v>
      </c>
      <c r="G292" s="45">
        <v>718.92</v>
      </c>
      <c r="H292" s="45">
        <v>0.45</v>
      </c>
      <c r="I292" s="46">
        <v>49.9</v>
      </c>
      <c r="J292" s="46">
        <v>1361.8</v>
      </c>
      <c r="K292" s="45">
        <v>4.75</v>
      </c>
      <c r="L292" s="45">
        <v>103.76</v>
      </c>
      <c r="M292" s="45">
        <v>418.88</v>
      </c>
      <c r="N292" s="45">
        <v>117.33</v>
      </c>
      <c r="O292" s="45">
        <v>7.44</v>
      </c>
    </row>
    <row r="293" spans="1:15" ht="12.75" customHeight="1">
      <c r="A293" s="131" t="s">
        <v>200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1:15" ht="12.75">
      <c r="A294" s="43" t="s">
        <v>211</v>
      </c>
      <c r="B294" s="44" t="s">
        <v>129</v>
      </c>
      <c r="C294" s="43">
        <v>75</v>
      </c>
      <c r="D294" s="45">
        <v>0.71</v>
      </c>
      <c r="E294" s="45">
        <v>0.15</v>
      </c>
      <c r="F294" s="45">
        <v>14.47</v>
      </c>
      <c r="G294" s="45">
        <v>62.69</v>
      </c>
      <c r="H294" s="45">
        <v>0.02</v>
      </c>
      <c r="I294" s="46">
        <v>2.3</v>
      </c>
      <c r="J294" s="45">
        <v>1.15</v>
      </c>
      <c r="K294" s="45">
        <v>0.14</v>
      </c>
      <c r="L294" s="45">
        <v>4.88</v>
      </c>
      <c r="M294" s="45">
        <v>7.63</v>
      </c>
      <c r="N294" s="45">
        <v>3.15</v>
      </c>
      <c r="O294" s="45">
        <v>0.59</v>
      </c>
    </row>
    <row r="295" spans="1:15" ht="12.75">
      <c r="A295" s="43" t="s">
        <v>34</v>
      </c>
      <c r="B295" s="44" t="s">
        <v>130</v>
      </c>
      <c r="C295" s="43">
        <v>100</v>
      </c>
      <c r="D295" s="46">
        <v>1.5</v>
      </c>
      <c r="E295" s="46">
        <v>0.5</v>
      </c>
      <c r="F295" s="43">
        <v>21</v>
      </c>
      <c r="G295" s="43">
        <v>96</v>
      </c>
      <c r="H295" s="45">
        <v>0.04</v>
      </c>
      <c r="I295" s="43">
        <v>10</v>
      </c>
      <c r="J295" s="2"/>
      <c r="K295" s="46">
        <v>0.4</v>
      </c>
      <c r="L295" s="43">
        <v>8</v>
      </c>
      <c r="M295" s="43">
        <v>28</v>
      </c>
      <c r="N295" s="43">
        <v>42</v>
      </c>
      <c r="O295" s="46">
        <v>0.6</v>
      </c>
    </row>
    <row r="296" spans="1:15" ht="12.75">
      <c r="A296" s="43" t="s">
        <v>212</v>
      </c>
      <c r="B296" s="44" t="s">
        <v>213</v>
      </c>
      <c r="C296" s="43">
        <v>180</v>
      </c>
      <c r="D296" s="2"/>
      <c r="E296" s="2"/>
      <c r="F296" s="45">
        <v>9.98</v>
      </c>
      <c r="G296" s="45">
        <v>39.91</v>
      </c>
      <c r="H296" s="2"/>
      <c r="I296" s="46">
        <v>0.1</v>
      </c>
      <c r="J296" s="2"/>
      <c r="K296" s="2"/>
      <c r="L296" s="45">
        <v>4.95</v>
      </c>
      <c r="M296" s="45">
        <v>8.24</v>
      </c>
      <c r="N296" s="46">
        <v>4.4</v>
      </c>
      <c r="O296" s="45">
        <v>0.85</v>
      </c>
    </row>
    <row r="297" spans="1:15" ht="12.75" customHeight="1">
      <c r="A297" s="131" t="s">
        <v>203</v>
      </c>
      <c r="B297" s="131"/>
      <c r="C297" s="43">
        <v>355</v>
      </c>
      <c r="D297" s="45">
        <v>2.21</v>
      </c>
      <c r="E297" s="45">
        <v>0.65</v>
      </c>
      <c r="F297" s="45">
        <v>45.45</v>
      </c>
      <c r="G297" s="46">
        <v>198.6</v>
      </c>
      <c r="H297" s="45">
        <v>0.06</v>
      </c>
      <c r="I297" s="46">
        <v>12.4</v>
      </c>
      <c r="J297" s="45">
        <v>1.15</v>
      </c>
      <c r="K297" s="45">
        <v>0.54</v>
      </c>
      <c r="L297" s="45">
        <v>17.83</v>
      </c>
      <c r="M297" s="45">
        <v>43.87</v>
      </c>
      <c r="N297" s="45">
        <v>49.55</v>
      </c>
      <c r="O297" s="45">
        <v>2.04</v>
      </c>
    </row>
    <row r="298" spans="1:15" ht="12.75" customHeight="1">
      <c r="A298" s="131" t="s">
        <v>49</v>
      </c>
      <c r="B298" s="131"/>
      <c r="C298" s="47">
        <v>1900</v>
      </c>
      <c r="D298" s="45">
        <v>70.13</v>
      </c>
      <c r="E298" s="45">
        <v>45.41</v>
      </c>
      <c r="F298" s="45">
        <v>269.34</v>
      </c>
      <c r="G298" s="45">
        <v>1778.88</v>
      </c>
      <c r="H298" s="45">
        <v>1.04</v>
      </c>
      <c r="I298" s="45">
        <v>76.17</v>
      </c>
      <c r="J298" s="46">
        <v>1496.1</v>
      </c>
      <c r="K298" s="45">
        <v>7.45</v>
      </c>
      <c r="L298" s="45">
        <v>516.98</v>
      </c>
      <c r="M298" s="45">
        <v>965.05</v>
      </c>
      <c r="N298" s="45">
        <v>279.26</v>
      </c>
      <c r="O298" s="45">
        <v>13.77</v>
      </c>
    </row>
    <row r="299" spans="1:15" ht="12.75">
      <c r="A299" s="34" t="s">
        <v>0</v>
      </c>
      <c r="B299" s="35" t="s">
        <v>1</v>
      </c>
      <c r="C299" s="36"/>
      <c r="D299" s="35"/>
      <c r="E299" s="35"/>
      <c r="F299" s="35"/>
      <c r="G299" s="35"/>
      <c r="H299" s="127"/>
      <c r="I299" s="127"/>
      <c r="J299" s="128"/>
      <c r="K299" s="128"/>
      <c r="L299" s="128"/>
      <c r="M299" s="128"/>
      <c r="N299" s="128"/>
      <c r="O299" s="128"/>
    </row>
    <row r="300" spans="1:15" ht="12.75">
      <c r="A300" s="34" t="s">
        <v>2</v>
      </c>
      <c r="B300" s="35" t="s">
        <v>3</v>
      </c>
      <c r="C300" s="36"/>
      <c r="D300" s="35"/>
      <c r="E300" s="35"/>
      <c r="F300" s="35"/>
      <c r="G300" s="35"/>
      <c r="H300" s="127"/>
      <c r="I300" s="127"/>
      <c r="J300" s="129"/>
      <c r="K300" s="129"/>
      <c r="L300" s="129"/>
      <c r="M300" s="129"/>
      <c r="N300" s="129"/>
      <c r="O300" s="129"/>
    </row>
    <row r="301" spans="1:15" ht="12.75">
      <c r="A301" s="38" t="s">
        <v>4</v>
      </c>
      <c r="B301" s="39" t="s">
        <v>85</v>
      </c>
      <c r="C301" s="40"/>
      <c r="D301" s="39"/>
      <c r="E301" s="39"/>
      <c r="F301" s="35"/>
      <c r="G301" s="35"/>
      <c r="H301" s="37"/>
      <c r="I301" s="37"/>
      <c r="J301" s="41"/>
      <c r="K301" s="41"/>
      <c r="L301" s="41"/>
      <c r="M301" s="41"/>
      <c r="N301" s="41"/>
      <c r="O301" s="41"/>
    </row>
    <row r="302" spans="1:15" ht="12.75">
      <c r="A302" s="37" t="s">
        <v>6</v>
      </c>
      <c r="B302" s="42">
        <v>2</v>
      </c>
      <c r="C302" s="36"/>
      <c r="D302" s="35"/>
      <c r="E302" s="35"/>
      <c r="F302" s="35"/>
      <c r="G302" s="35"/>
      <c r="H302" s="37"/>
      <c r="I302" s="37"/>
      <c r="J302" s="41"/>
      <c r="K302" s="41"/>
      <c r="L302" s="41"/>
      <c r="M302" s="41"/>
      <c r="N302" s="41"/>
      <c r="O302" s="41"/>
    </row>
    <row r="303" spans="1:15" ht="12.75" customHeight="1">
      <c r="A303" s="130" t="s">
        <v>7</v>
      </c>
      <c r="B303" s="130" t="s">
        <v>8</v>
      </c>
      <c r="C303" s="130" t="s">
        <v>196</v>
      </c>
      <c r="D303" s="130" t="s">
        <v>10</v>
      </c>
      <c r="E303" s="130"/>
      <c r="F303" s="130"/>
      <c r="G303" s="130" t="s">
        <v>197</v>
      </c>
      <c r="H303" s="130" t="s">
        <v>11</v>
      </c>
      <c r="I303" s="130"/>
      <c r="J303" s="130"/>
      <c r="K303" s="130"/>
      <c r="L303" s="130" t="s">
        <v>12</v>
      </c>
      <c r="M303" s="130"/>
      <c r="N303" s="130"/>
      <c r="O303" s="130"/>
    </row>
    <row r="304" spans="1:15" ht="12.75">
      <c r="A304" s="130"/>
      <c r="B304" s="130"/>
      <c r="C304" s="130"/>
      <c r="D304" s="2" t="s">
        <v>13</v>
      </c>
      <c r="E304" s="2" t="s">
        <v>14</v>
      </c>
      <c r="F304" s="2" t="s">
        <v>15</v>
      </c>
      <c r="G304" s="130"/>
      <c r="H304" s="2" t="s">
        <v>16</v>
      </c>
      <c r="I304" s="2" t="s">
        <v>17</v>
      </c>
      <c r="J304" s="2" t="s">
        <v>18</v>
      </c>
      <c r="K304" s="2" t="s">
        <v>19</v>
      </c>
      <c r="L304" s="2" t="s">
        <v>20</v>
      </c>
      <c r="M304" s="2" t="s">
        <v>21</v>
      </c>
      <c r="N304" s="2" t="s">
        <v>22</v>
      </c>
      <c r="O304" s="2" t="s">
        <v>23</v>
      </c>
    </row>
    <row r="305" spans="1:15" ht="12.75">
      <c r="A305" s="43">
        <v>1</v>
      </c>
      <c r="B305" s="43">
        <v>2</v>
      </c>
      <c r="C305" s="43">
        <v>3</v>
      </c>
      <c r="D305" s="43">
        <v>4</v>
      </c>
      <c r="E305" s="43">
        <v>5</v>
      </c>
      <c r="F305" s="43">
        <v>6</v>
      </c>
      <c r="G305" s="43">
        <v>7</v>
      </c>
      <c r="H305" s="43">
        <v>8</v>
      </c>
      <c r="I305" s="43">
        <v>9</v>
      </c>
      <c r="J305" s="43">
        <v>10</v>
      </c>
      <c r="K305" s="43">
        <v>11</v>
      </c>
      <c r="L305" s="43">
        <v>12</v>
      </c>
      <c r="M305" s="43">
        <v>13</v>
      </c>
      <c r="N305" s="43">
        <v>14</v>
      </c>
      <c r="O305" s="43">
        <v>15</v>
      </c>
    </row>
    <row r="306" spans="1:15" ht="12.75" customHeight="1">
      <c r="A306" s="131" t="s">
        <v>24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1:15" ht="12.75">
      <c r="A307" s="43" t="s">
        <v>25</v>
      </c>
      <c r="B307" s="44" t="s">
        <v>26</v>
      </c>
      <c r="C307" s="43">
        <v>10</v>
      </c>
      <c r="D307" s="45">
        <v>0.08</v>
      </c>
      <c r="E307" s="45">
        <v>7.25</v>
      </c>
      <c r="F307" s="45">
        <v>0.13</v>
      </c>
      <c r="G307" s="45">
        <v>66.09</v>
      </c>
      <c r="H307" s="2"/>
      <c r="I307" s="2"/>
      <c r="J307" s="43">
        <v>40</v>
      </c>
      <c r="K307" s="46">
        <v>0.1</v>
      </c>
      <c r="L307" s="46">
        <v>2.4</v>
      </c>
      <c r="M307" s="43">
        <v>3</v>
      </c>
      <c r="N307" s="2"/>
      <c r="O307" s="45">
        <v>0.02</v>
      </c>
    </row>
    <row r="308" spans="1:15" ht="25.5">
      <c r="A308" s="43" t="s">
        <v>221</v>
      </c>
      <c r="B308" s="44" t="s">
        <v>222</v>
      </c>
      <c r="C308" s="43">
        <v>120</v>
      </c>
      <c r="D308" s="45">
        <v>18.73</v>
      </c>
      <c r="E308" s="45">
        <v>4.1</v>
      </c>
      <c r="F308" s="45">
        <v>1.81</v>
      </c>
      <c r="G308" s="45">
        <v>118.82</v>
      </c>
      <c r="H308" s="45">
        <v>0.14</v>
      </c>
      <c r="I308" s="45">
        <v>0.6</v>
      </c>
      <c r="J308" s="43">
        <v>19.8</v>
      </c>
      <c r="K308" s="45">
        <v>0.05</v>
      </c>
      <c r="L308" s="45">
        <v>45.74</v>
      </c>
      <c r="M308" s="46">
        <v>273.99</v>
      </c>
      <c r="N308" s="45">
        <v>40.08</v>
      </c>
      <c r="O308" s="45">
        <v>0.83</v>
      </c>
    </row>
    <row r="309" spans="1:15" ht="12.75">
      <c r="A309" s="43" t="s">
        <v>152</v>
      </c>
      <c r="B309" s="44" t="s">
        <v>74</v>
      </c>
      <c r="C309" s="43">
        <v>150</v>
      </c>
      <c r="D309" s="45">
        <v>3.27</v>
      </c>
      <c r="E309" s="45">
        <v>4.71</v>
      </c>
      <c r="F309" s="45">
        <v>22.03</v>
      </c>
      <c r="G309" s="45">
        <v>144.03</v>
      </c>
      <c r="H309" s="45">
        <v>0.16</v>
      </c>
      <c r="I309" s="45">
        <v>25.74</v>
      </c>
      <c r="J309" s="46">
        <v>22.3</v>
      </c>
      <c r="K309" s="45">
        <v>0.18</v>
      </c>
      <c r="L309" s="45">
        <v>45.28</v>
      </c>
      <c r="M309" s="45">
        <v>97.19</v>
      </c>
      <c r="N309" s="45">
        <v>32.88</v>
      </c>
      <c r="O309" s="45">
        <v>1.21</v>
      </c>
    </row>
    <row r="310" spans="1:15" ht="12.75">
      <c r="A310" s="43" t="s">
        <v>212</v>
      </c>
      <c r="B310" s="44" t="s">
        <v>213</v>
      </c>
      <c r="C310" s="43">
        <v>180</v>
      </c>
      <c r="D310" s="2"/>
      <c r="E310" s="2"/>
      <c r="F310" s="45">
        <v>9.98</v>
      </c>
      <c r="G310" s="45">
        <v>39.91</v>
      </c>
      <c r="H310" s="2"/>
      <c r="I310" s="46">
        <v>0.1</v>
      </c>
      <c r="J310" s="2"/>
      <c r="K310" s="2"/>
      <c r="L310" s="45">
        <v>4.95</v>
      </c>
      <c r="M310" s="45">
        <v>8.24</v>
      </c>
      <c r="N310" s="46">
        <v>4.4</v>
      </c>
      <c r="O310" s="45">
        <v>0.85</v>
      </c>
    </row>
    <row r="311" spans="1:15" ht="12.75">
      <c r="A311" s="45"/>
      <c r="B311" s="44" t="s">
        <v>33</v>
      </c>
      <c r="C311" s="43">
        <v>40</v>
      </c>
      <c r="D311" s="45">
        <v>3.16</v>
      </c>
      <c r="E311" s="46">
        <v>0.4</v>
      </c>
      <c r="F311" s="45">
        <v>19.32</v>
      </c>
      <c r="G311" s="43">
        <v>94</v>
      </c>
      <c r="H311" s="45">
        <v>0.04</v>
      </c>
      <c r="I311" s="2"/>
      <c r="J311" s="2"/>
      <c r="K311" s="2"/>
      <c r="L311" s="43">
        <v>8</v>
      </c>
      <c r="M311" s="43">
        <v>26</v>
      </c>
      <c r="N311" s="46">
        <v>5.6</v>
      </c>
      <c r="O311" s="45">
        <v>0.44</v>
      </c>
    </row>
    <row r="312" spans="1:15" ht="12.75" customHeight="1">
      <c r="A312" s="131" t="s">
        <v>36</v>
      </c>
      <c r="B312" s="131"/>
      <c r="C312" s="43">
        <v>500</v>
      </c>
      <c r="D312" s="45">
        <v>25.24</v>
      </c>
      <c r="E312" s="45">
        <v>16.46</v>
      </c>
      <c r="F312" s="45">
        <v>53.27</v>
      </c>
      <c r="G312" s="45">
        <v>462.85</v>
      </c>
      <c r="H312" s="45">
        <v>0.34</v>
      </c>
      <c r="I312" s="45">
        <v>26.44</v>
      </c>
      <c r="J312" s="46">
        <v>82.1</v>
      </c>
      <c r="K312" s="45">
        <v>0.33</v>
      </c>
      <c r="L312" s="45">
        <v>106.37</v>
      </c>
      <c r="M312" s="45">
        <v>408.42</v>
      </c>
      <c r="N312" s="45">
        <v>82.96</v>
      </c>
      <c r="O312" s="45">
        <v>3.35</v>
      </c>
    </row>
    <row r="313" spans="1:15" ht="12.75" customHeight="1">
      <c r="A313" s="131" t="s">
        <v>200</v>
      </c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1:15" ht="12.75">
      <c r="A314" s="43" t="s">
        <v>34</v>
      </c>
      <c r="B314" s="44" t="s">
        <v>130</v>
      </c>
      <c r="C314" s="43">
        <v>100</v>
      </c>
      <c r="D314" s="46">
        <v>1.5</v>
      </c>
      <c r="E314" s="46">
        <v>0.5</v>
      </c>
      <c r="F314" s="43">
        <v>21</v>
      </c>
      <c r="G314" s="43">
        <v>96</v>
      </c>
      <c r="H314" s="45">
        <v>0.04</v>
      </c>
      <c r="I314" s="43">
        <v>10</v>
      </c>
      <c r="J314" s="2"/>
      <c r="K314" s="46">
        <v>0.4</v>
      </c>
      <c r="L314" s="43">
        <v>8</v>
      </c>
      <c r="M314" s="43">
        <v>28</v>
      </c>
      <c r="N314" s="43">
        <v>42</v>
      </c>
      <c r="O314" s="46">
        <v>0.6</v>
      </c>
    </row>
    <row r="315" spans="1:15" ht="12.75">
      <c r="A315" s="43" t="s">
        <v>233</v>
      </c>
      <c r="B315" s="44" t="s">
        <v>179</v>
      </c>
      <c r="C315" s="43">
        <v>75</v>
      </c>
      <c r="D315" s="45">
        <v>4.74</v>
      </c>
      <c r="E315" s="45">
        <v>2.49</v>
      </c>
      <c r="F315" s="45">
        <v>9.62</v>
      </c>
      <c r="G315" s="45">
        <v>82.42</v>
      </c>
      <c r="H315" s="45">
        <v>0.03</v>
      </c>
      <c r="I315" s="45">
        <v>6.13</v>
      </c>
      <c r="J315" s="46">
        <v>15.5</v>
      </c>
      <c r="K315" s="45">
        <v>0.17</v>
      </c>
      <c r="L315" s="46">
        <v>50.6</v>
      </c>
      <c r="M315" s="46">
        <v>61.6</v>
      </c>
      <c r="N315" s="45">
        <v>11.15</v>
      </c>
      <c r="O315" s="45">
        <v>1.43</v>
      </c>
    </row>
    <row r="316" spans="1:15" ht="12.75">
      <c r="A316" s="43" t="s">
        <v>68</v>
      </c>
      <c r="B316" s="44" t="s">
        <v>69</v>
      </c>
      <c r="C316" s="43">
        <v>180</v>
      </c>
      <c r="D316" s="45">
        <v>1.45</v>
      </c>
      <c r="E316" s="45">
        <v>1.25</v>
      </c>
      <c r="F316" s="45">
        <v>12.38</v>
      </c>
      <c r="G316" s="45">
        <v>66.91</v>
      </c>
      <c r="H316" s="45">
        <v>0.01</v>
      </c>
      <c r="I316" s="46">
        <v>0.4</v>
      </c>
      <c r="J316" s="43">
        <v>5</v>
      </c>
      <c r="K316" s="2"/>
      <c r="L316" s="45">
        <v>64.95</v>
      </c>
      <c r="M316" s="45">
        <v>53.24</v>
      </c>
      <c r="N316" s="46">
        <v>11.4</v>
      </c>
      <c r="O316" s="46">
        <v>0.9</v>
      </c>
    </row>
    <row r="317" spans="1:15" ht="12.75" customHeight="1">
      <c r="A317" s="131" t="s">
        <v>203</v>
      </c>
      <c r="B317" s="131"/>
      <c r="C317" s="43">
        <v>355</v>
      </c>
      <c r="D317" s="45">
        <v>7.69</v>
      </c>
      <c r="E317" s="45">
        <v>4.24</v>
      </c>
      <c r="F317" s="45">
        <v>43</v>
      </c>
      <c r="G317" s="45">
        <v>245.33</v>
      </c>
      <c r="H317" s="45">
        <v>0.08</v>
      </c>
      <c r="I317" s="45">
        <v>16.53</v>
      </c>
      <c r="J317" s="46">
        <v>20.5</v>
      </c>
      <c r="K317" s="45">
        <v>0.57</v>
      </c>
      <c r="L317" s="45">
        <v>123.55</v>
      </c>
      <c r="M317" s="45">
        <v>142.84</v>
      </c>
      <c r="N317" s="45">
        <v>64.55</v>
      </c>
      <c r="O317" s="45">
        <v>2.93</v>
      </c>
    </row>
    <row r="318" spans="1:15" ht="12.75" customHeight="1">
      <c r="A318" s="131" t="s">
        <v>37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1:15" ht="25.5">
      <c r="A319" s="43" t="s">
        <v>214</v>
      </c>
      <c r="B319" s="44" t="s">
        <v>87</v>
      </c>
      <c r="C319" s="52">
        <v>60</v>
      </c>
      <c r="D319" s="53">
        <v>2.18</v>
      </c>
      <c r="E319" s="53">
        <v>3.61</v>
      </c>
      <c r="F319" s="53">
        <v>3.31</v>
      </c>
      <c r="G319" s="53">
        <v>55.42</v>
      </c>
      <c r="H319" s="53">
        <v>0.03</v>
      </c>
      <c r="I319" s="53">
        <v>2.45</v>
      </c>
      <c r="J319" s="54">
        <v>973.8</v>
      </c>
      <c r="K319" s="54">
        <v>1.1</v>
      </c>
      <c r="L319" s="53">
        <v>76.64</v>
      </c>
      <c r="M319" s="53">
        <v>65.59</v>
      </c>
      <c r="N319" s="53">
        <v>21.16</v>
      </c>
      <c r="O319" s="53">
        <v>0.43</v>
      </c>
    </row>
    <row r="320" spans="1:15" ht="25.5">
      <c r="A320" s="43" t="s">
        <v>205</v>
      </c>
      <c r="B320" s="44" t="s">
        <v>237</v>
      </c>
      <c r="C320" s="52">
        <v>200</v>
      </c>
      <c r="D320" s="53">
        <v>3.07</v>
      </c>
      <c r="E320" s="53">
        <v>4.76</v>
      </c>
      <c r="F320" s="53">
        <v>17.14</v>
      </c>
      <c r="G320" s="53">
        <v>124.22</v>
      </c>
      <c r="H320" s="53">
        <v>0.11</v>
      </c>
      <c r="I320" s="54">
        <v>15.6</v>
      </c>
      <c r="J320" s="52">
        <v>104</v>
      </c>
      <c r="K320" s="53">
        <v>0.22</v>
      </c>
      <c r="L320" s="53">
        <v>56.52</v>
      </c>
      <c r="M320" s="53">
        <v>84.04</v>
      </c>
      <c r="N320" s="53">
        <v>24.71</v>
      </c>
      <c r="O320" s="53">
        <v>0.87</v>
      </c>
    </row>
    <row r="321" spans="1:15" ht="12.75">
      <c r="A321" s="43" t="s">
        <v>232</v>
      </c>
      <c r="B321" s="44" t="s">
        <v>173</v>
      </c>
      <c r="C321" s="52">
        <v>90</v>
      </c>
      <c r="D321" s="53">
        <v>19.16</v>
      </c>
      <c r="E321" s="53">
        <v>13.16</v>
      </c>
      <c r="F321" s="53">
        <v>3.11</v>
      </c>
      <c r="G321" s="53">
        <v>208.39</v>
      </c>
      <c r="H321" s="53">
        <v>0.09</v>
      </c>
      <c r="I321" s="53">
        <v>1.66</v>
      </c>
      <c r="J321" s="54">
        <v>98.4</v>
      </c>
      <c r="K321" s="53">
        <v>1.32</v>
      </c>
      <c r="L321" s="53">
        <v>41.79</v>
      </c>
      <c r="M321" s="53">
        <v>173.62</v>
      </c>
      <c r="N321" s="53">
        <v>19.48</v>
      </c>
      <c r="O321" s="53">
        <v>1.46</v>
      </c>
    </row>
    <row r="322" spans="1:15" ht="12.75">
      <c r="A322" s="43" t="s">
        <v>199</v>
      </c>
      <c r="B322" s="44" t="s">
        <v>177</v>
      </c>
      <c r="C322" s="52">
        <v>150</v>
      </c>
      <c r="D322" s="53">
        <v>2.79</v>
      </c>
      <c r="E322" s="53">
        <v>3.36</v>
      </c>
      <c r="F322" s="53">
        <v>20.35</v>
      </c>
      <c r="G322" s="53">
        <v>123.74</v>
      </c>
      <c r="H322" s="53">
        <v>0.16</v>
      </c>
      <c r="I322" s="54">
        <v>22.9</v>
      </c>
      <c r="J322" s="52">
        <v>1176</v>
      </c>
      <c r="K322" s="53">
        <v>0.37</v>
      </c>
      <c r="L322" s="53">
        <v>27.72</v>
      </c>
      <c r="M322" s="53">
        <v>91.33</v>
      </c>
      <c r="N322" s="53">
        <v>45.11</v>
      </c>
      <c r="O322" s="53">
        <v>1.32</v>
      </c>
    </row>
    <row r="323" spans="1:15" ht="12.75">
      <c r="A323" s="43" t="s">
        <v>45</v>
      </c>
      <c r="B323" s="44" t="s">
        <v>46</v>
      </c>
      <c r="C323" s="52">
        <v>180</v>
      </c>
      <c r="D323" s="53">
        <v>0.33</v>
      </c>
      <c r="E323" s="53">
        <v>0.02</v>
      </c>
      <c r="F323" s="53">
        <v>18.83</v>
      </c>
      <c r="G323" s="53">
        <v>77.85</v>
      </c>
      <c r="H323" s="55"/>
      <c r="I323" s="54">
        <v>0.3</v>
      </c>
      <c r="J323" s="53">
        <v>0.45</v>
      </c>
      <c r="K323" s="53">
        <v>0.15</v>
      </c>
      <c r="L323" s="53">
        <v>16.65</v>
      </c>
      <c r="M323" s="53">
        <v>11.55</v>
      </c>
      <c r="N323" s="54">
        <v>4.5</v>
      </c>
      <c r="O323" s="53">
        <v>0.93</v>
      </c>
    </row>
    <row r="324" spans="1:15" ht="12.75">
      <c r="A324" s="45"/>
      <c r="B324" s="44" t="s">
        <v>33</v>
      </c>
      <c r="C324" s="52">
        <v>60</v>
      </c>
      <c r="D324" s="53">
        <v>4.74</v>
      </c>
      <c r="E324" s="54">
        <v>0.6</v>
      </c>
      <c r="F324" s="53">
        <v>28.98</v>
      </c>
      <c r="G324" s="52">
        <v>141</v>
      </c>
      <c r="H324" s="53">
        <v>0.07</v>
      </c>
      <c r="I324" s="55"/>
      <c r="J324" s="55"/>
      <c r="K324" s="55"/>
      <c r="L324" s="52">
        <v>12</v>
      </c>
      <c r="M324" s="52">
        <v>39</v>
      </c>
      <c r="N324" s="54">
        <v>8.4</v>
      </c>
      <c r="O324" s="53">
        <v>0.66</v>
      </c>
    </row>
    <row r="325" spans="1:15" ht="12.75" customHeight="1">
      <c r="A325" s="131" t="s">
        <v>48</v>
      </c>
      <c r="B325" s="131"/>
      <c r="C325" s="52">
        <v>740</v>
      </c>
      <c r="D325" s="53">
        <v>32.27</v>
      </c>
      <c r="E325" s="53">
        <v>25.51</v>
      </c>
      <c r="F325" s="53">
        <v>91.72</v>
      </c>
      <c r="G325" s="53">
        <v>730.62</v>
      </c>
      <c r="H325" s="53">
        <v>0.46</v>
      </c>
      <c r="I325" s="53">
        <v>42.91</v>
      </c>
      <c r="J325" s="53">
        <v>2352.65</v>
      </c>
      <c r="K325" s="53">
        <v>3.16</v>
      </c>
      <c r="L325" s="53">
        <v>231.32</v>
      </c>
      <c r="M325" s="53">
        <v>465.13</v>
      </c>
      <c r="N325" s="53">
        <v>123.36</v>
      </c>
      <c r="O325" s="53">
        <v>5.67</v>
      </c>
    </row>
    <row r="326" spans="1:15" ht="12.75" customHeight="1">
      <c r="A326" s="131" t="s">
        <v>200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1:15" ht="12.75">
      <c r="A327" s="43" t="s">
        <v>34</v>
      </c>
      <c r="B327" s="44" t="s">
        <v>130</v>
      </c>
      <c r="C327" s="43">
        <v>100</v>
      </c>
      <c r="D327" s="46">
        <v>1.5</v>
      </c>
      <c r="E327" s="46">
        <v>0.5</v>
      </c>
      <c r="F327" s="43">
        <v>21</v>
      </c>
      <c r="G327" s="43">
        <v>96</v>
      </c>
      <c r="H327" s="45">
        <v>0.04</v>
      </c>
      <c r="I327" s="43">
        <v>10</v>
      </c>
      <c r="J327" s="2"/>
      <c r="K327" s="46">
        <v>0.4</v>
      </c>
      <c r="L327" s="43">
        <v>8</v>
      </c>
      <c r="M327" s="43">
        <v>28</v>
      </c>
      <c r="N327" s="43">
        <v>42</v>
      </c>
      <c r="O327" s="46">
        <v>0.6</v>
      </c>
    </row>
    <row r="328" spans="1:15" ht="12.75">
      <c r="A328" s="43" t="s">
        <v>233</v>
      </c>
      <c r="B328" s="44" t="s">
        <v>179</v>
      </c>
      <c r="C328" s="43">
        <v>75</v>
      </c>
      <c r="D328" s="45">
        <v>4.74</v>
      </c>
      <c r="E328" s="45">
        <v>2.49</v>
      </c>
      <c r="F328" s="45">
        <v>9.62</v>
      </c>
      <c r="G328" s="45">
        <v>82.42</v>
      </c>
      <c r="H328" s="45">
        <v>0.03</v>
      </c>
      <c r="I328" s="45">
        <v>6.13</v>
      </c>
      <c r="J328" s="46">
        <v>15.5</v>
      </c>
      <c r="K328" s="45">
        <v>0.17</v>
      </c>
      <c r="L328" s="46">
        <v>50.6</v>
      </c>
      <c r="M328" s="46">
        <v>61.6</v>
      </c>
      <c r="N328" s="45">
        <v>11.15</v>
      </c>
      <c r="O328" s="45">
        <v>1.43</v>
      </c>
    </row>
    <row r="329" spans="1:15" ht="12.75">
      <c r="A329" s="43" t="s">
        <v>68</v>
      </c>
      <c r="B329" s="44" t="s">
        <v>69</v>
      </c>
      <c r="C329" s="43">
        <v>180</v>
      </c>
      <c r="D329" s="45">
        <v>1.45</v>
      </c>
      <c r="E329" s="45">
        <v>1.25</v>
      </c>
      <c r="F329" s="45">
        <v>12.38</v>
      </c>
      <c r="G329" s="45">
        <v>66.91</v>
      </c>
      <c r="H329" s="45">
        <v>0.01</v>
      </c>
      <c r="I329" s="46">
        <v>0.4</v>
      </c>
      <c r="J329" s="43">
        <v>5</v>
      </c>
      <c r="K329" s="2"/>
      <c r="L329" s="45">
        <v>64.95</v>
      </c>
      <c r="M329" s="45">
        <v>53.24</v>
      </c>
      <c r="N329" s="46">
        <v>11.4</v>
      </c>
      <c r="O329" s="46">
        <v>0.9</v>
      </c>
    </row>
    <row r="330" spans="1:15" ht="12.75" customHeight="1">
      <c r="A330" s="131" t="s">
        <v>203</v>
      </c>
      <c r="B330" s="131"/>
      <c r="C330" s="43">
        <v>355</v>
      </c>
      <c r="D330" s="45">
        <v>7.69</v>
      </c>
      <c r="E330" s="45">
        <v>4.24</v>
      </c>
      <c r="F330" s="45">
        <v>43</v>
      </c>
      <c r="G330" s="45">
        <v>245.33</v>
      </c>
      <c r="H330" s="45">
        <v>0.08</v>
      </c>
      <c r="I330" s="45">
        <v>16.53</v>
      </c>
      <c r="J330" s="46">
        <v>20.5</v>
      </c>
      <c r="K330" s="45">
        <v>0.57</v>
      </c>
      <c r="L330" s="45">
        <v>123.55</v>
      </c>
      <c r="M330" s="45">
        <v>142.84</v>
      </c>
      <c r="N330" s="45">
        <v>64.55</v>
      </c>
      <c r="O330" s="45">
        <v>2.93</v>
      </c>
    </row>
    <row r="331" spans="1:15" ht="12.75" customHeight="1">
      <c r="A331" s="131" t="s">
        <v>49</v>
      </c>
      <c r="B331" s="131"/>
      <c r="C331" s="47">
        <v>1950</v>
      </c>
      <c r="D331" s="45">
        <v>72.89</v>
      </c>
      <c r="E331" s="45">
        <v>50.45</v>
      </c>
      <c r="F331" s="45">
        <v>230.99</v>
      </c>
      <c r="G331" s="45">
        <v>1684.13</v>
      </c>
      <c r="H331" s="45">
        <v>0.96</v>
      </c>
      <c r="I331" s="45">
        <v>102.41</v>
      </c>
      <c r="J331" s="45">
        <v>2475.75</v>
      </c>
      <c r="K331" s="45">
        <v>4.63</v>
      </c>
      <c r="L331" s="45">
        <v>584.79</v>
      </c>
      <c r="M331" s="45">
        <v>1159.23</v>
      </c>
      <c r="N331" s="45">
        <v>335.42</v>
      </c>
      <c r="O331" s="45">
        <v>14.88</v>
      </c>
    </row>
    <row r="333" spans="1:15" ht="54" customHeight="1">
      <c r="A333" s="134" t="s">
        <v>103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</sheetData>
  <sheetProtection/>
  <mergeCells count="206">
    <mergeCell ref="J1:O1"/>
    <mergeCell ref="J2:O2"/>
    <mergeCell ref="J3:O3"/>
    <mergeCell ref="J4:O4"/>
    <mergeCell ref="A333:O333"/>
    <mergeCell ref="A306:O306"/>
    <mergeCell ref="A312:B312"/>
    <mergeCell ref="A313:O313"/>
    <mergeCell ref="A317:B317"/>
    <mergeCell ref="A318:O318"/>
    <mergeCell ref="A325:B325"/>
    <mergeCell ref="A326:O326"/>
    <mergeCell ref="A330:B330"/>
    <mergeCell ref="A331:B331"/>
    <mergeCell ref="H300:I300"/>
    <mergeCell ref="J300:O300"/>
    <mergeCell ref="A303:A304"/>
    <mergeCell ref="B303:B304"/>
    <mergeCell ref="C303:C304"/>
    <mergeCell ref="D303:F303"/>
    <mergeCell ref="G303:G304"/>
    <mergeCell ref="H303:K303"/>
    <mergeCell ref="L303:O303"/>
    <mergeCell ref="A292:B292"/>
    <mergeCell ref="A293:O293"/>
    <mergeCell ref="A297:B297"/>
    <mergeCell ref="A298:B298"/>
    <mergeCell ref="H299:I299"/>
    <mergeCell ref="J299:O299"/>
    <mergeCell ref="A274:O274"/>
    <mergeCell ref="A279:B279"/>
    <mergeCell ref="A280:O280"/>
    <mergeCell ref="A284:B284"/>
    <mergeCell ref="A285:O285"/>
    <mergeCell ref="A271:A272"/>
    <mergeCell ref="B271:B272"/>
    <mergeCell ref="C271:C272"/>
    <mergeCell ref="D271:F271"/>
    <mergeCell ref="G271:G272"/>
    <mergeCell ref="H271:K271"/>
    <mergeCell ref="A261:O261"/>
    <mergeCell ref="A265:B265"/>
    <mergeCell ref="A266:B266"/>
    <mergeCell ref="H267:I267"/>
    <mergeCell ref="J267:O267"/>
    <mergeCell ref="H268:I268"/>
    <mergeCell ref="J268:O268"/>
    <mergeCell ref="L271:O271"/>
    <mergeCell ref="A241:O241"/>
    <mergeCell ref="A247:B247"/>
    <mergeCell ref="A248:O248"/>
    <mergeCell ref="A252:B252"/>
    <mergeCell ref="A253:O253"/>
    <mergeCell ref="A260:B260"/>
    <mergeCell ref="H235:I235"/>
    <mergeCell ref="J235:O235"/>
    <mergeCell ref="A238:A239"/>
    <mergeCell ref="B238:B239"/>
    <mergeCell ref="C238:C239"/>
    <mergeCell ref="D238:F238"/>
    <mergeCell ref="G238:G239"/>
    <mergeCell ref="H238:K238"/>
    <mergeCell ref="L238:O238"/>
    <mergeCell ref="A227:B227"/>
    <mergeCell ref="A228:O228"/>
    <mergeCell ref="A232:B232"/>
    <mergeCell ref="A233:B233"/>
    <mergeCell ref="H234:I234"/>
    <mergeCell ref="J234:O234"/>
    <mergeCell ref="A209:O209"/>
    <mergeCell ref="A214:B214"/>
    <mergeCell ref="A215:O215"/>
    <mergeCell ref="A219:B219"/>
    <mergeCell ref="A220:O220"/>
    <mergeCell ref="A206:A207"/>
    <mergeCell ref="B206:B207"/>
    <mergeCell ref="C206:C207"/>
    <mergeCell ref="D206:F206"/>
    <mergeCell ref="G206:G207"/>
    <mergeCell ref="H206:K206"/>
    <mergeCell ref="A196:O196"/>
    <mergeCell ref="A200:B200"/>
    <mergeCell ref="A201:B201"/>
    <mergeCell ref="H202:I202"/>
    <mergeCell ref="J202:O202"/>
    <mergeCell ref="H203:I203"/>
    <mergeCell ref="J203:O203"/>
    <mergeCell ref="L206:O206"/>
    <mergeCell ref="A177:O177"/>
    <mergeCell ref="A182:B182"/>
    <mergeCell ref="A183:O183"/>
    <mergeCell ref="A187:B187"/>
    <mergeCell ref="A188:O188"/>
    <mergeCell ref="A195:B195"/>
    <mergeCell ref="H171:I171"/>
    <mergeCell ref="J171:O171"/>
    <mergeCell ref="A174:A175"/>
    <mergeCell ref="B174:B175"/>
    <mergeCell ref="C174:C175"/>
    <mergeCell ref="D174:F174"/>
    <mergeCell ref="G174:G175"/>
    <mergeCell ref="H174:K174"/>
    <mergeCell ref="L174:O174"/>
    <mergeCell ref="A163:B163"/>
    <mergeCell ref="A164:O164"/>
    <mergeCell ref="A168:B168"/>
    <mergeCell ref="A169:B169"/>
    <mergeCell ref="H170:I170"/>
    <mergeCell ref="J170:O170"/>
    <mergeCell ref="A144:O144"/>
    <mergeCell ref="A150:B150"/>
    <mergeCell ref="A151:O151"/>
    <mergeCell ref="A155:B155"/>
    <mergeCell ref="A156:O156"/>
    <mergeCell ref="A141:A142"/>
    <mergeCell ref="B141:B142"/>
    <mergeCell ref="C141:C142"/>
    <mergeCell ref="D141:F141"/>
    <mergeCell ref="G141:G142"/>
    <mergeCell ref="H141:K141"/>
    <mergeCell ref="A131:O131"/>
    <mergeCell ref="A135:B135"/>
    <mergeCell ref="A136:B136"/>
    <mergeCell ref="H137:I137"/>
    <mergeCell ref="J137:O137"/>
    <mergeCell ref="H138:I138"/>
    <mergeCell ref="J138:O138"/>
    <mergeCell ref="L141:O141"/>
    <mergeCell ref="A112:O112"/>
    <mergeCell ref="A117:B117"/>
    <mergeCell ref="A118:O118"/>
    <mergeCell ref="A122:B122"/>
    <mergeCell ref="A123:O123"/>
    <mergeCell ref="A130:B130"/>
    <mergeCell ref="H106:I106"/>
    <mergeCell ref="J106:O106"/>
    <mergeCell ref="A109:A110"/>
    <mergeCell ref="B109:B110"/>
    <mergeCell ref="C109:C110"/>
    <mergeCell ref="D109:F109"/>
    <mergeCell ref="G109:G110"/>
    <mergeCell ref="H109:K109"/>
    <mergeCell ref="L109:O109"/>
    <mergeCell ref="A98:B98"/>
    <mergeCell ref="A99:O99"/>
    <mergeCell ref="A103:B103"/>
    <mergeCell ref="A104:B104"/>
    <mergeCell ref="H105:I105"/>
    <mergeCell ref="J105:O105"/>
    <mergeCell ref="A79:O79"/>
    <mergeCell ref="A85:B85"/>
    <mergeCell ref="A86:O86"/>
    <mergeCell ref="A90:B90"/>
    <mergeCell ref="A91:O91"/>
    <mergeCell ref="A76:A77"/>
    <mergeCell ref="B76:B77"/>
    <mergeCell ref="C76:C77"/>
    <mergeCell ref="D76:F76"/>
    <mergeCell ref="G76:G77"/>
    <mergeCell ref="H76:K76"/>
    <mergeCell ref="A66:O66"/>
    <mergeCell ref="A70:B70"/>
    <mergeCell ref="A71:B71"/>
    <mergeCell ref="H72:I72"/>
    <mergeCell ref="J72:O72"/>
    <mergeCell ref="H73:I73"/>
    <mergeCell ref="J73:O73"/>
    <mergeCell ref="L76:O76"/>
    <mergeCell ref="A47:O47"/>
    <mergeCell ref="A52:B52"/>
    <mergeCell ref="A53:O53"/>
    <mergeCell ref="A57:B57"/>
    <mergeCell ref="A58:O58"/>
    <mergeCell ref="A65:B65"/>
    <mergeCell ref="H41:I41"/>
    <mergeCell ref="J41:O41"/>
    <mergeCell ref="A44:A45"/>
    <mergeCell ref="B44:B45"/>
    <mergeCell ref="C44:C45"/>
    <mergeCell ref="D44:F44"/>
    <mergeCell ref="G44:G45"/>
    <mergeCell ref="H44:K44"/>
    <mergeCell ref="L44:O44"/>
    <mergeCell ref="A26:O26"/>
    <mergeCell ref="A33:B33"/>
    <mergeCell ref="A34:O34"/>
    <mergeCell ref="A38:B38"/>
    <mergeCell ref="A39:B39"/>
    <mergeCell ref="H40:I40"/>
    <mergeCell ref="J40:O40"/>
    <mergeCell ref="H11:K11"/>
    <mergeCell ref="L11:O11"/>
    <mergeCell ref="A14:O14"/>
    <mergeCell ref="A20:B20"/>
    <mergeCell ref="A21:O21"/>
    <mergeCell ref="A25:B25"/>
    <mergeCell ref="A6:O6"/>
    <mergeCell ref="H7:I7"/>
    <mergeCell ref="J7:O7"/>
    <mergeCell ref="H8:I8"/>
    <mergeCell ref="J8:O8"/>
    <mergeCell ref="A11:A12"/>
    <mergeCell ref="B11:B12"/>
    <mergeCell ref="C11:C12"/>
    <mergeCell ref="D11:F11"/>
    <mergeCell ref="G11:G12"/>
  </mergeCells>
  <printOptions/>
  <pageMargins left="0.7" right="0.7" top="0.75" bottom="0.75" header="0.511805555555555" footer="0.511805555555555"/>
  <pageSetup horizontalDpi="300" verticalDpi="300" orientation="landscape" paperSize="9" scale="85" r:id="rId2"/>
  <rowBreaks count="9" manualBreakCount="9">
    <brk id="39" max="255" man="1"/>
    <brk id="71" max="255" man="1"/>
    <brk id="104" max="255" man="1"/>
    <brk id="136" max="255" man="1"/>
    <brk id="169" max="255" man="1"/>
    <brk id="201" max="255" man="1"/>
    <brk id="233" max="255" man="1"/>
    <brk id="266" max="255" man="1"/>
    <brk id="29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I29" sqref="I29"/>
    </sheetView>
  </sheetViews>
  <sheetFormatPr defaultColWidth="9.33203125" defaultRowHeight="11.25"/>
  <cols>
    <col min="1" max="1" width="39.66015625" style="65" customWidth="1"/>
    <col min="2" max="2" width="14.5" style="65" customWidth="1"/>
    <col min="3" max="14" width="9.33203125" style="65" customWidth="1"/>
    <col min="15" max="16384" width="9.33203125" style="65" customWidth="1"/>
  </cols>
  <sheetData>
    <row r="1" spans="1:14" ht="18" customHeight="1">
      <c r="A1" s="33"/>
      <c r="B1" s="6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4" t="s">
        <v>351</v>
      </c>
    </row>
    <row r="2" spans="1:14" ht="36" customHeight="1">
      <c r="A2" s="135" t="s">
        <v>354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1.25" customHeight="1">
      <c r="A3" s="130" t="s">
        <v>352</v>
      </c>
      <c r="B3" s="130" t="s">
        <v>196</v>
      </c>
      <c r="C3" s="130" t="s">
        <v>10</v>
      </c>
      <c r="D3" s="130"/>
      <c r="E3" s="130"/>
      <c r="F3" s="130" t="s">
        <v>197</v>
      </c>
      <c r="G3" s="130" t="s">
        <v>11</v>
      </c>
      <c r="H3" s="130"/>
      <c r="I3" s="130"/>
      <c r="J3" s="130"/>
      <c r="K3" s="130" t="s">
        <v>12</v>
      </c>
      <c r="L3" s="130"/>
      <c r="M3" s="130"/>
      <c r="N3" s="130"/>
    </row>
    <row r="4" spans="1:14" ht="18" customHeight="1">
      <c r="A4" s="130"/>
      <c r="B4" s="130"/>
      <c r="C4" s="2" t="s">
        <v>13</v>
      </c>
      <c r="D4" s="2" t="s">
        <v>14</v>
      </c>
      <c r="E4" s="2" t="s">
        <v>15</v>
      </c>
      <c r="F4" s="130"/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</row>
    <row r="5" spans="1:14" ht="11.25" customHeight="1">
      <c r="A5" s="66" t="s">
        <v>238</v>
      </c>
      <c r="B5" s="59">
        <v>469</v>
      </c>
      <c r="C5" s="60">
        <v>24.51</v>
      </c>
      <c r="D5" s="60">
        <v>17.3</v>
      </c>
      <c r="E5" s="60">
        <v>68.64</v>
      </c>
      <c r="F5" s="60">
        <v>528.86</v>
      </c>
      <c r="G5" s="60">
        <v>0.3</v>
      </c>
      <c r="H5" s="60">
        <v>39.39</v>
      </c>
      <c r="I5" s="60">
        <v>352.46</v>
      </c>
      <c r="J5" s="60">
        <v>1.25</v>
      </c>
      <c r="K5" s="60">
        <v>185.01</v>
      </c>
      <c r="L5" s="60">
        <v>359.74</v>
      </c>
      <c r="M5" s="60">
        <v>72.89</v>
      </c>
      <c r="N5" s="60">
        <v>3.53</v>
      </c>
    </row>
    <row r="6" spans="1:14" ht="12.75">
      <c r="A6" s="66" t="s">
        <v>239</v>
      </c>
      <c r="B6" s="2"/>
      <c r="C6" s="61">
        <v>19</v>
      </c>
      <c r="D6" s="61">
        <v>29</v>
      </c>
      <c r="E6" s="61">
        <v>52</v>
      </c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66" t="s">
        <v>240</v>
      </c>
      <c r="B7" s="2"/>
      <c r="C7" s="61">
        <v>32</v>
      </c>
      <c r="D7" s="61">
        <v>22</v>
      </c>
      <c r="E7" s="61">
        <v>20</v>
      </c>
      <c r="F7" s="61">
        <v>23</v>
      </c>
      <c r="G7" s="61">
        <v>25</v>
      </c>
      <c r="H7" s="61">
        <v>66</v>
      </c>
      <c r="I7" s="61">
        <v>50</v>
      </c>
      <c r="J7" s="61">
        <v>13</v>
      </c>
      <c r="K7" s="61">
        <v>17</v>
      </c>
      <c r="L7" s="61">
        <v>33</v>
      </c>
      <c r="M7" s="61">
        <v>29</v>
      </c>
      <c r="N7" s="61">
        <v>29</v>
      </c>
    </row>
    <row r="8" spans="1:14" ht="11.25" customHeight="1">
      <c r="A8" s="66" t="s">
        <v>241</v>
      </c>
      <c r="B8" s="43">
        <v>343</v>
      </c>
      <c r="C8" s="45">
        <v>10.53</v>
      </c>
      <c r="D8" s="45">
        <v>5.28</v>
      </c>
      <c r="E8" s="45">
        <v>41.51</v>
      </c>
      <c r="F8" s="45">
        <v>260.94</v>
      </c>
      <c r="G8" s="45">
        <v>0.07</v>
      </c>
      <c r="H8" s="45">
        <v>12.57</v>
      </c>
      <c r="I8" s="45">
        <v>31.73</v>
      </c>
      <c r="J8" s="45">
        <v>0.58</v>
      </c>
      <c r="K8" s="45">
        <v>153.03</v>
      </c>
      <c r="L8" s="45">
        <v>174.13</v>
      </c>
      <c r="M8" s="45">
        <v>64.98</v>
      </c>
      <c r="N8" s="45">
        <v>1.8</v>
      </c>
    </row>
    <row r="9" spans="1:14" ht="12.75">
      <c r="A9" s="66" t="s">
        <v>239</v>
      </c>
      <c r="B9" s="2"/>
      <c r="C9" s="61">
        <v>16</v>
      </c>
      <c r="D9" s="61">
        <v>18</v>
      </c>
      <c r="E9" s="61">
        <v>64</v>
      </c>
      <c r="F9" s="2"/>
      <c r="G9" s="2"/>
      <c r="H9" s="2"/>
      <c r="I9" s="2"/>
      <c r="J9" s="2"/>
      <c r="K9" s="2"/>
      <c r="L9" s="2"/>
      <c r="M9" s="2"/>
      <c r="N9" s="2"/>
    </row>
    <row r="10" spans="1:14" ht="11.25" customHeight="1">
      <c r="A10" s="66" t="s">
        <v>240</v>
      </c>
      <c r="B10" s="2"/>
      <c r="C10" s="61">
        <v>14</v>
      </c>
      <c r="D10" s="61">
        <v>7</v>
      </c>
      <c r="E10" s="61">
        <v>12</v>
      </c>
      <c r="F10" s="61">
        <v>11</v>
      </c>
      <c r="G10" s="61">
        <v>6</v>
      </c>
      <c r="H10" s="61">
        <v>21</v>
      </c>
      <c r="I10" s="61">
        <v>5</v>
      </c>
      <c r="J10" s="61">
        <v>6</v>
      </c>
      <c r="K10" s="61">
        <v>14</v>
      </c>
      <c r="L10" s="61">
        <v>16</v>
      </c>
      <c r="M10" s="61">
        <v>26</v>
      </c>
      <c r="N10" s="61">
        <v>15</v>
      </c>
    </row>
    <row r="11" spans="1:14" ht="11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1.25" customHeight="1">
      <c r="A12" s="66" t="s">
        <v>242</v>
      </c>
      <c r="B12" s="43">
        <v>785</v>
      </c>
      <c r="C12" s="45">
        <v>32.75</v>
      </c>
      <c r="D12" s="45">
        <v>23.15</v>
      </c>
      <c r="E12" s="45">
        <v>101.88</v>
      </c>
      <c r="F12" s="45">
        <v>746.79</v>
      </c>
      <c r="G12" s="45">
        <v>0.44</v>
      </c>
      <c r="H12" s="45">
        <v>38.79</v>
      </c>
      <c r="I12" s="62">
        <v>1197.75</v>
      </c>
      <c r="J12" s="45">
        <v>4.48</v>
      </c>
      <c r="K12" s="45">
        <v>167.09</v>
      </c>
      <c r="L12" s="45">
        <v>457.7</v>
      </c>
      <c r="M12" s="45">
        <v>126.21</v>
      </c>
      <c r="N12" s="45">
        <v>6.17</v>
      </c>
    </row>
    <row r="13" spans="1:14" ht="12.75">
      <c r="A13" s="66" t="s">
        <v>239</v>
      </c>
      <c r="B13" s="2"/>
      <c r="C13" s="61">
        <v>18</v>
      </c>
      <c r="D13" s="61">
        <v>28</v>
      </c>
      <c r="E13" s="61">
        <v>55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1.25" customHeight="1">
      <c r="A14" s="66" t="s">
        <v>240</v>
      </c>
      <c r="B14" s="2"/>
      <c r="C14" s="61">
        <v>43</v>
      </c>
      <c r="D14" s="61">
        <v>29</v>
      </c>
      <c r="E14" s="61">
        <v>30</v>
      </c>
      <c r="F14" s="61">
        <v>32</v>
      </c>
      <c r="G14" s="61">
        <v>37</v>
      </c>
      <c r="H14" s="61">
        <v>65</v>
      </c>
      <c r="I14" s="61">
        <v>171</v>
      </c>
      <c r="J14" s="61">
        <v>45</v>
      </c>
      <c r="K14" s="61">
        <v>15</v>
      </c>
      <c r="L14" s="61">
        <v>42</v>
      </c>
      <c r="M14" s="61">
        <v>50</v>
      </c>
      <c r="N14" s="61">
        <v>51</v>
      </c>
    </row>
    <row r="15" spans="1:14" ht="11.25" customHeight="1">
      <c r="A15" s="66" t="s">
        <v>243</v>
      </c>
      <c r="B15" s="43">
        <v>313</v>
      </c>
      <c r="C15" s="45">
        <v>10.08</v>
      </c>
      <c r="D15" s="45">
        <v>5.13</v>
      </c>
      <c r="E15" s="45">
        <v>35.21</v>
      </c>
      <c r="F15" s="45">
        <v>232.14</v>
      </c>
      <c r="G15" s="45">
        <v>0.06</v>
      </c>
      <c r="H15" s="45">
        <v>9.57</v>
      </c>
      <c r="I15" s="45">
        <v>31.73</v>
      </c>
      <c r="J15" s="45">
        <v>0.46</v>
      </c>
      <c r="K15" s="45">
        <v>150.63</v>
      </c>
      <c r="L15" s="45">
        <v>165.73</v>
      </c>
      <c r="M15" s="45">
        <v>52.38</v>
      </c>
      <c r="N15" s="45">
        <v>1.62</v>
      </c>
    </row>
    <row r="16" spans="1:14" ht="11.25" customHeight="1">
      <c r="A16" s="66" t="s">
        <v>239</v>
      </c>
      <c r="B16" s="2"/>
      <c r="C16" s="61">
        <v>17</v>
      </c>
      <c r="D16" s="61">
        <v>20</v>
      </c>
      <c r="E16" s="61">
        <v>61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1.25" customHeight="1">
      <c r="A17" s="66" t="s">
        <v>240</v>
      </c>
      <c r="B17" s="2"/>
      <c r="C17" s="61">
        <v>13</v>
      </c>
      <c r="D17" s="61">
        <v>6</v>
      </c>
      <c r="E17" s="61">
        <v>11</v>
      </c>
      <c r="F17" s="61">
        <v>10</v>
      </c>
      <c r="G17" s="61">
        <v>5</v>
      </c>
      <c r="H17" s="61">
        <v>16</v>
      </c>
      <c r="I17" s="61">
        <v>5</v>
      </c>
      <c r="J17" s="61">
        <v>5</v>
      </c>
      <c r="K17" s="61">
        <v>14</v>
      </c>
      <c r="L17" s="61">
        <v>15</v>
      </c>
      <c r="M17" s="61">
        <v>21</v>
      </c>
      <c r="N17" s="61">
        <v>14</v>
      </c>
    </row>
    <row r="18" spans="1:14" ht="11.25" customHeight="1">
      <c r="A18" s="66" t="s">
        <v>244</v>
      </c>
      <c r="B18" s="47">
        <v>1910</v>
      </c>
      <c r="C18" s="43">
        <v>78</v>
      </c>
      <c r="D18" s="43">
        <v>51</v>
      </c>
      <c r="E18" s="43">
        <v>247</v>
      </c>
      <c r="F18" s="47">
        <v>1769</v>
      </c>
      <c r="G18" s="43">
        <v>1</v>
      </c>
      <c r="H18" s="43">
        <v>100</v>
      </c>
      <c r="I18" s="47">
        <v>1614</v>
      </c>
      <c r="J18" s="43">
        <v>7</v>
      </c>
      <c r="K18" s="43">
        <v>656</v>
      </c>
      <c r="L18" s="47">
        <v>1157</v>
      </c>
      <c r="M18" s="43">
        <v>316</v>
      </c>
      <c r="N18" s="43">
        <v>13</v>
      </c>
    </row>
    <row r="19" spans="1:14" ht="11.25" customHeight="1">
      <c r="A19" s="66" t="s">
        <v>239</v>
      </c>
      <c r="B19" s="2"/>
      <c r="C19" s="61">
        <v>70</v>
      </c>
      <c r="D19" s="61">
        <v>95</v>
      </c>
      <c r="E19" s="61">
        <v>231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66" t="s">
        <v>245</v>
      </c>
      <c r="B20" s="2"/>
      <c r="C20" s="43">
        <v>77</v>
      </c>
      <c r="D20" s="43">
        <v>79</v>
      </c>
      <c r="E20" s="43">
        <v>335</v>
      </c>
      <c r="F20" s="47">
        <v>2350</v>
      </c>
      <c r="G20" s="43">
        <v>1</v>
      </c>
      <c r="H20" s="43">
        <v>60</v>
      </c>
      <c r="I20" s="43">
        <v>700</v>
      </c>
      <c r="J20" s="43">
        <v>10</v>
      </c>
      <c r="K20" s="47">
        <v>1100</v>
      </c>
      <c r="L20" s="47">
        <v>1100</v>
      </c>
      <c r="M20" s="43">
        <v>250</v>
      </c>
      <c r="N20" s="43">
        <v>12</v>
      </c>
    </row>
    <row r="21" spans="1:14" ht="25.5">
      <c r="A21" s="66" t="s">
        <v>240</v>
      </c>
      <c r="B21" s="2"/>
      <c r="C21" s="61">
        <v>101</v>
      </c>
      <c r="D21" s="61">
        <v>64</v>
      </c>
      <c r="E21" s="61">
        <v>74</v>
      </c>
      <c r="F21" s="61">
        <v>75</v>
      </c>
      <c r="G21" s="43">
        <v>73</v>
      </c>
      <c r="H21" s="43">
        <v>167</v>
      </c>
      <c r="I21" s="43">
        <v>231</v>
      </c>
      <c r="J21" s="43">
        <v>68</v>
      </c>
      <c r="K21" s="43">
        <v>60</v>
      </c>
      <c r="L21" s="43">
        <v>105</v>
      </c>
      <c r="M21" s="43">
        <v>127</v>
      </c>
      <c r="N21" s="43">
        <v>109</v>
      </c>
    </row>
  </sheetData>
  <sheetProtection/>
  <mergeCells count="7">
    <mergeCell ref="A2:N2"/>
    <mergeCell ref="K3:N3"/>
    <mergeCell ref="A3:A4"/>
    <mergeCell ref="B3:B4"/>
    <mergeCell ref="C3:E3"/>
    <mergeCell ref="F3:F4"/>
    <mergeCell ref="G3:J3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136" zoomScaleSheetLayoutView="136" zoomScalePageLayoutView="0" workbookViewId="0" topLeftCell="A1">
      <selection activeCell="A1" sqref="A1:P3"/>
    </sheetView>
  </sheetViews>
  <sheetFormatPr defaultColWidth="8.83203125" defaultRowHeight="11.25"/>
  <cols>
    <col min="1" max="5" width="8.83203125" style="3" customWidth="1"/>
    <col min="6" max="6" width="10.5" style="3" customWidth="1"/>
    <col min="7" max="7" width="13.66015625" style="3" customWidth="1"/>
    <col min="8" max="8" width="3.83203125" style="3" customWidth="1"/>
    <col min="9" max="12" width="8.83203125" style="3" customWidth="1"/>
    <col min="13" max="13" width="3.5" style="3" customWidth="1"/>
    <col min="14" max="16384" width="8.83203125" style="3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4" t="s">
        <v>353</v>
      </c>
      <c r="Q1" s="5"/>
    </row>
    <row r="2" spans="1:17" ht="34.5" customHeight="1">
      <c r="A2" s="113" t="s">
        <v>355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67"/>
    </row>
    <row r="3" spans="1:17" ht="11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136" t="s">
        <v>245</v>
      </c>
      <c r="B4" s="136"/>
      <c r="C4" s="136"/>
      <c r="D4" s="68">
        <v>77</v>
      </c>
      <c r="E4" s="68">
        <v>79</v>
      </c>
      <c r="F4" s="68">
        <v>335</v>
      </c>
      <c r="G4" s="69">
        <v>2350</v>
      </c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>
      <c r="A5" s="137" t="s">
        <v>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67"/>
    </row>
    <row r="6" spans="1:17" ht="12.75">
      <c r="A6" s="138" t="s">
        <v>104</v>
      </c>
      <c r="B6" s="138"/>
      <c r="C6" s="138"/>
      <c r="D6" s="138" t="s">
        <v>10</v>
      </c>
      <c r="E6" s="138"/>
      <c r="F6" s="138"/>
      <c r="G6" s="138" t="s">
        <v>246</v>
      </c>
      <c r="H6" s="70"/>
      <c r="I6" s="139" t="s">
        <v>247</v>
      </c>
      <c r="J6" s="139"/>
      <c r="K6" s="139"/>
      <c r="L6" s="139"/>
      <c r="M6" s="70"/>
      <c r="N6" s="139" t="s">
        <v>248</v>
      </c>
      <c r="O6" s="139"/>
      <c r="P6" s="139"/>
      <c r="Q6" s="67"/>
    </row>
    <row r="7" spans="1:17" ht="12.75">
      <c r="A7" s="138"/>
      <c r="B7" s="138"/>
      <c r="C7" s="138"/>
      <c r="D7" s="4" t="s">
        <v>13</v>
      </c>
      <c r="E7" s="4" t="s">
        <v>14</v>
      </c>
      <c r="F7" s="4" t="s">
        <v>15</v>
      </c>
      <c r="G7" s="138"/>
      <c r="H7" s="70"/>
      <c r="I7" s="71" t="s">
        <v>13</v>
      </c>
      <c r="J7" s="71" t="s">
        <v>14</v>
      </c>
      <c r="K7" s="71" t="s">
        <v>15</v>
      </c>
      <c r="L7" s="71" t="s">
        <v>249</v>
      </c>
      <c r="M7" s="70"/>
      <c r="N7" s="71" t="s">
        <v>13</v>
      </c>
      <c r="O7" s="71" t="s">
        <v>14</v>
      </c>
      <c r="P7" s="71" t="s">
        <v>15</v>
      </c>
      <c r="Q7" s="67"/>
    </row>
    <row r="8" spans="1:17" ht="12.75">
      <c r="A8" s="139" t="s">
        <v>250</v>
      </c>
      <c r="B8" s="139"/>
      <c r="C8" s="139"/>
      <c r="D8" s="72">
        <v>19.52</v>
      </c>
      <c r="E8" s="72">
        <v>15.61</v>
      </c>
      <c r="F8" s="72">
        <v>66.51</v>
      </c>
      <c r="G8" s="73">
        <v>494</v>
      </c>
      <c r="H8" s="67"/>
      <c r="I8" s="74">
        <v>25</v>
      </c>
      <c r="J8" s="74">
        <v>20</v>
      </c>
      <c r="K8" s="74">
        <v>20</v>
      </c>
      <c r="L8" s="74">
        <v>21</v>
      </c>
      <c r="M8" s="67"/>
      <c r="N8" s="75">
        <v>16</v>
      </c>
      <c r="O8" s="75">
        <v>28</v>
      </c>
      <c r="P8" s="75">
        <v>54</v>
      </c>
      <c r="Q8" s="67"/>
    </row>
    <row r="9" spans="1:17" ht="12.75">
      <c r="A9" s="139" t="s">
        <v>251</v>
      </c>
      <c r="B9" s="139"/>
      <c r="C9" s="139"/>
      <c r="D9" s="72">
        <v>18.09</v>
      </c>
      <c r="E9" s="72">
        <v>15.87</v>
      </c>
      <c r="F9" s="72">
        <v>66.73</v>
      </c>
      <c r="G9" s="72">
        <v>450.68</v>
      </c>
      <c r="H9" s="67"/>
      <c r="I9" s="74">
        <v>23</v>
      </c>
      <c r="J9" s="74">
        <v>20</v>
      </c>
      <c r="K9" s="74">
        <v>20</v>
      </c>
      <c r="L9" s="74">
        <v>19</v>
      </c>
      <c r="M9" s="67"/>
      <c r="N9" s="75">
        <v>16</v>
      </c>
      <c r="O9" s="75">
        <v>32</v>
      </c>
      <c r="P9" s="75">
        <v>59</v>
      </c>
      <c r="Q9" s="67"/>
    </row>
    <row r="10" spans="1:17" ht="12.75">
      <c r="A10" s="139" t="s">
        <v>252</v>
      </c>
      <c r="B10" s="139"/>
      <c r="C10" s="139"/>
      <c r="D10" s="72">
        <v>25.11</v>
      </c>
      <c r="E10" s="72">
        <v>17.63</v>
      </c>
      <c r="F10" s="72">
        <v>84.37</v>
      </c>
      <c r="G10" s="72">
        <v>597.34</v>
      </c>
      <c r="H10" s="67"/>
      <c r="I10" s="74">
        <v>33</v>
      </c>
      <c r="J10" s="74">
        <v>22</v>
      </c>
      <c r="K10" s="74">
        <v>25</v>
      </c>
      <c r="L10" s="74">
        <v>25</v>
      </c>
      <c r="M10" s="67"/>
      <c r="N10" s="75">
        <v>17</v>
      </c>
      <c r="O10" s="75">
        <v>27</v>
      </c>
      <c r="P10" s="75">
        <v>56</v>
      </c>
      <c r="Q10" s="67"/>
    </row>
    <row r="11" spans="1:17" ht="12.75">
      <c r="A11" s="139" t="s">
        <v>253</v>
      </c>
      <c r="B11" s="139"/>
      <c r="C11" s="139"/>
      <c r="D11" s="72">
        <v>33.31</v>
      </c>
      <c r="E11" s="76">
        <v>19.3</v>
      </c>
      <c r="F11" s="72">
        <v>91.01</v>
      </c>
      <c r="G11" s="72">
        <v>677.64</v>
      </c>
      <c r="H11" s="67"/>
      <c r="I11" s="74">
        <v>43</v>
      </c>
      <c r="J11" s="74">
        <v>24</v>
      </c>
      <c r="K11" s="74">
        <v>27</v>
      </c>
      <c r="L11" s="74">
        <v>29</v>
      </c>
      <c r="M11" s="67"/>
      <c r="N11" s="75">
        <v>20</v>
      </c>
      <c r="O11" s="75">
        <v>26</v>
      </c>
      <c r="P11" s="75">
        <v>54</v>
      </c>
      <c r="Q11" s="67"/>
    </row>
    <row r="12" spans="1:17" ht="12.75">
      <c r="A12" s="139" t="s">
        <v>254</v>
      </c>
      <c r="B12" s="139"/>
      <c r="C12" s="139"/>
      <c r="D12" s="72">
        <v>25.24</v>
      </c>
      <c r="E12" s="72">
        <v>16.46</v>
      </c>
      <c r="F12" s="72">
        <v>53.27</v>
      </c>
      <c r="G12" s="72">
        <v>462.85</v>
      </c>
      <c r="H12" s="67"/>
      <c r="I12" s="74">
        <v>33</v>
      </c>
      <c r="J12" s="74">
        <v>21</v>
      </c>
      <c r="K12" s="74">
        <v>16</v>
      </c>
      <c r="L12" s="74">
        <v>20</v>
      </c>
      <c r="M12" s="67"/>
      <c r="N12" s="75">
        <v>22</v>
      </c>
      <c r="O12" s="75">
        <v>32</v>
      </c>
      <c r="P12" s="75">
        <v>46</v>
      </c>
      <c r="Q12" s="67"/>
    </row>
    <row r="13" spans="1:17" ht="12.75">
      <c r="A13" s="139" t="s">
        <v>255</v>
      </c>
      <c r="B13" s="139"/>
      <c r="C13" s="139"/>
      <c r="D13" s="72">
        <v>25.59</v>
      </c>
      <c r="E13" s="72">
        <v>17.12</v>
      </c>
      <c r="F13" s="72">
        <v>59.52</v>
      </c>
      <c r="G13" s="72">
        <v>505.79</v>
      </c>
      <c r="H13" s="67"/>
      <c r="I13" s="74">
        <v>33</v>
      </c>
      <c r="J13" s="74">
        <v>22</v>
      </c>
      <c r="K13" s="74">
        <v>18</v>
      </c>
      <c r="L13" s="74">
        <v>22</v>
      </c>
      <c r="M13" s="67"/>
      <c r="N13" s="75">
        <v>20</v>
      </c>
      <c r="O13" s="75">
        <v>30</v>
      </c>
      <c r="P13" s="75">
        <v>47</v>
      </c>
      <c r="Q13" s="67"/>
    </row>
    <row r="14" spans="1:17" ht="12.75">
      <c r="A14" s="139" t="s">
        <v>256</v>
      </c>
      <c r="B14" s="139"/>
      <c r="C14" s="139"/>
      <c r="D14" s="72">
        <v>16.45</v>
      </c>
      <c r="E14" s="72">
        <v>15.76</v>
      </c>
      <c r="F14" s="72">
        <v>65.64</v>
      </c>
      <c r="G14" s="72">
        <v>472.38</v>
      </c>
      <c r="H14" s="67"/>
      <c r="I14" s="74">
        <v>21</v>
      </c>
      <c r="J14" s="74">
        <v>20</v>
      </c>
      <c r="K14" s="74">
        <v>20</v>
      </c>
      <c r="L14" s="74">
        <v>20</v>
      </c>
      <c r="M14" s="67"/>
      <c r="N14" s="75">
        <v>14</v>
      </c>
      <c r="O14" s="75">
        <v>30</v>
      </c>
      <c r="P14" s="75">
        <v>56</v>
      </c>
      <c r="Q14" s="67"/>
    </row>
    <row r="15" spans="1:17" ht="12.75">
      <c r="A15" s="139" t="s">
        <v>257</v>
      </c>
      <c r="B15" s="139"/>
      <c r="C15" s="139"/>
      <c r="D15" s="72">
        <v>22.92</v>
      </c>
      <c r="E15" s="72">
        <v>18.01</v>
      </c>
      <c r="F15" s="72">
        <v>62.06</v>
      </c>
      <c r="G15" s="72">
        <v>502.34</v>
      </c>
      <c r="H15" s="67"/>
      <c r="I15" s="74">
        <v>30</v>
      </c>
      <c r="J15" s="74">
        <v>23</v>
      </c>
      <c r="K15" s="74">
        <v>19</v>
      </c>
      <c r="L15" s="74">
        <v>21</v>
      </c>
      <c r="M15" s="67"/>
      <c r="N15" s="75">
        <v>18</v>
      </c>
      <c r="O15" s="75">
        <v>32</v>
      </c>
      <c r="P15" s="75">
        <v>49</v>
      </c>
      <c r="Q15" s="67"/>
    </row>
    <row r="16" spans="1:17" ht="12.75">
      <c r="A16" s="139" t="s">
        <v>258</v>
      </c>
      <c r="B16" s="139"/>
      <c r="C16" s="139"/>
      <c r="D16" s="72">
        <v>33.63</v>
      </c>
      <c r="E16" s="72">
        <v>20.77</v>
      </c>
      <c r="F16" s="72">
        <v>83.98</v>
      </c>
      <c r="G16" s="72">
        <v>662.76</v>
      </c>
      <c r="H16" s="67"/>
      <c r="I16" s="74">
        <v>44</v>
      </c>
      <c r="J16" s="74">
        <v>26</v>
      </c>
      <c r="K16" s="74">
        <v>25</v>
      </c>
      <c r="L16" s="74">
        <v>28</v>
      </c>
      <c r="M16" s="67"/>
      <c r="N16" s="75">
        <v>20</v>
      </c>
      <c r="O16" s="75">
        <v>28</v>
      </c>
      <c r="P16" s="75">
        <v>51</v>
      </c>
      <c r="Q16" s="67"/>
    </row>
    <row r="17" spans="1:17" ht="12.75">
      <c r="A17" s="139" t="s">
        <v>259</v>
      </c>
      <c r="B17" s="139"/>
      <c r="C17" s="139"/>
      <c r="D17" s="72">
        <v>25.24</v>
      </c>
      <c r="E17" s="72">
        <v>16.46</v>
      </c>
      <c r="F17" s="72">
        <v>53.27</v>
      </c>
      <c r="G17" s="72">
        <v>462.85</v>
      </c>
      <c r="H17" s="67"/>
      <c r="I17" s="74">
        <v>33</v>
      </c>
      <c r="J17" s="74">
        <v>21</v>
      </c>
      <c r="K17" s="74">
        <v>16</v>
      </c>
      <c r="L17" s="74">
        <v>20</v>
      </c>
      <c r="M17" s="67"/>
      <c r="N17" s="75">
        <v>22</v>
      </c>
      <c r="O17" s="75">
        <v>32</v>
      </c>
      <c r="P17" s="75">
        <v>46</v>
      </c>
      <c r="Q17" s="67"/>
    </row>
    <row r="18" spans="1:17" ht="12.75">
      <c r="A18" s="139" t="s">
        <v>260</v>
      </c>
      <c r="B18" s="139"/>
      <c r="C18" s="139"/>
      <c r="D18" s="72">
        <v>24.51</v>
      </c>
      <c r="E18" s="76">
        <v>17.3</v>
      </c>
      <c r="F18" s="72">
        <v>68.64</v>
      </c>
      <c r="G18" s="72">
        <v>528.86</v>
      </c>
      <c r="H18" s="67"/>
      <c r="I18" s="74">
        <v>32</v>
      </c>
      <c r="J18" s="74">
        <v>22</v>
      </c>
      <c r="K18" s="74">
        <v>20</v>
      </c>
      <c r="L18" s="74">
        <v>23</v>
      </c>
      <c r="M18" s="67"/>
      <c r="N18" s="75">
        <v>19</v>
      </c>
      <c r="O18" s="75">
        <v>29</v>
      </c>
      <c r="P18" s="75">
        <v>52</v>
      </c>
      <c r="Q18" s="67"/>
    </row>
    <row r="19" spans="1:17" ht="15">
      <c r="A19" s="137" t="s">
        <v>200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67"/>
    </row>
    <row r="20" spans="1:17" ht="12.75">
      <c r="A20" s="138" t="s">
        <v>104</v>
      </c>
      <c r="B20" s="138"/>
      <c r="C20" s="138"/>
      <c r="D20" s="138" t="s">
        <v>10</v>
      </c>
      <c r="E20" s="138"/>
      <c r="F20" s="138"/>
      <c r="G20" s="138" t="s">
        <v>246</v>
      </c>
      <c r="H20" s="70"/>
      <c r="I20" s="139" t="s">
        <v>247</v>
      </c>
      <c r="J20" s="139"/>
      <c r="K20" s="139"/>
      <c r="L20" s="139"/>
      <c r="M20" s="70"/>
      <c r="N20" s="139" t="s">
        <v>248</v>
      </c>
      <c r="O20" s="139"/>
      <c r="P20" s="139"/>
      <c r="Q20" s="67"/>
    </row>
    <row r="21" spans="1:17" ht="12.75">
      <c r="A21" s="138"/>
      <c r="B21" s="138"/>
      <c r="C21" s="138"/>
      <c r="D21" s="4" t="s">
        <v>13</v>
      </c>
      <c r="E21" s="4" t="s">
        <v>14</v>
      </c>
      <c r="F21" s="4" t="s">
        <v>15</v>
      </c>
      <c r="G21" s="138"/>
      <c r="H21" s="70"/>
      <c r="I21" s="71" t="s">
        <v>13</v>
      </c>
      <c r="J21" s="71" t="s">
        <v>14</v>
      </c>
      <c r="K21" s="71" t="s">
        <v>15</v>
      </c>
      <c r="L21" s="71" t="s">
        <v>249</v>
      </c>
      <c r="M21" s="70"/>
      <c r="N21" s="71" t="s">
        <v>13</v>
      </c>
      <c r="O21" s="71" t="s">
        <v>14</v>
      </c>
      <c r="P21" s="71" t="s">
        <v>15</v>
      </c>
      <c r="Q21" s="67"/>
    </row>
    <row r="22" spans="1:17" ht="12.75">
      <c r="A22" s="139" t="s">
        <v>250</v>
      </c>
      <c r="B22" s="139"/>
      <c r="C22" s="139"/>
      <c r="D22" s="72">
        <v>20.23</v>
      </c>
      <c r="E22" s="72">
        <v>10.63</v>
      </c>
      <c r="F22" s="72">
        <v>41.41</v>
      </c>
      <c r="G22" s="72">
        <v>351.53</v>
      </c>
      <c r="H22" s="67"/>
      <c r="I22" s="74">
        <v>26</v>
      </c>
      <c r="J22" s="74">
        <v>13</v>
      </c>
      <c r="K22" s="74">
        <v>12</v>
      </c>
      <c r="L22" s="74">
        <v>15</v>
      </c>
      <c r="M22" s="67"/>
      <c r="N22" s="75">
        <v>23</v>
      </c>
      <c r="O22" s="75">
        <v>27</v>
      </c>
      <c r="P22" s="75">
        <v>47</v>
      </c>
      <c r="Q22" s="67"/>
    </row>
    <row r="23" spans="1:17" ht="12.75">
      <c r="A23" s="139" t="s">
        <v>251</v>
      </c>
      <c r="B23" s="139"/>
      <c r="C23" s="139"/>
      <c r="D23" s="72">
        <v>2.21</v>
      </c>
      <c r="E23" s="72">
        <v>0.65</v>
      </c>
      <c r="F23" s="72">
        <v>45.45</v>
      </c>
      <c r="G23" s="76">
        <v>198.6</v>
      </c>
      <c r="H23" s="67"/>
      <c r="I23" s="74">
        <v>3</v>
      </c>
      <c r="J23" s="74">
        <v>1</v>
      </c>
      <c r="K23" s="74">
        <v>14</v>
      </c>
      <c r="L23" s="74">
        <v>8</v>
      </c>
      <c r="M23" s="67"/>
      <c r="N23" s="75">
        <v>4</v>
      </c>
      <c r="O23" s="75">
        <v>3</v>
      </c>
      <c r="P23" s="75">
        <v>92</v>
      </c>
      <c r="Q23" s="67"/>
    </row>
    <row r="24" spans="1:17" ht="12.75">
      <c r="A24" s="139" t="s">
        <v>252</v>
      </c>
      <c r="B24" s="139"/>
      <c r="C24" s="139"/>
      <c r="D24" s="76">
        <v>19.2</v>
      </c>
      <c r="E24" s="72">
        <v>10.33</v>
      </c>
      <c r="F24" s="72">
        <v>40.73</v>
      </c>
      <c r="G24" s="76">
        <v>341.6</v>
      </c>
      <c r="H24" s="67"/>
      <c r="I24" s="74">
        <v>25</v>
      </c>
      <c r="J24" s="74">
        <v>13</v>
      </c>
      <c r="K24" s="74">
        <v>12</v>
      </c>
      <c r="L24" s="74">
        <v>15</v>
      </c>
      <c r="M24" s="67"/>
      <c r="N24" s="75">
        <v>22</v>
      </c>
      <c r="O24" s="75">
        <v>27</v>
      </c>
      <c r="P24" s="75">
        <v>48</v>
      </c>
      <c r="Q24" s="67"/>
    </row>
    <row r="25" spans="1:17" ht="12.75">
      <c r="A25" s="139" t="s">
        <v>253</v>
      </c>
      <c r="B25" s="139"/>
      <c r="C25" s="139"/>
      <c r="D25" s="72">
        <v>3.32</v>
      </c>
      <c r="E25" s="72">
        <v>0.53</v>
      </c>
      <c r="F25" s="72">
        <v>36.94</v>
      </c>
      <c r="G25" s="72">
        <v>167.64</v>
      </c>
      <c r="H25" s="67"/>
      <c r="I25" s="74">
        <v>4</v>
      </c>
      <c r="J25" s="74">
        <v>1</v>
      </c>
      <c r="K25" s="74">
        <v>11</v>
      </c>
      <c r="L25" s="74">
        <v>7</v>
      </c>
      <c r="M25" s="67"/>
      <c r="N25" s="75">
        <v>8</v>
      </c>
      <c r="O25" s="75">
        <v>3</v>
      </c>
      <c r="P25" s="75">
        <v>88</v>
      </c>
      <c r="Q25" s="67"/>
    </row>
    <row r="26" spans="1:17" ht="12.75">
      <c r="A26" s="139" t="s">
        <v>254</v>
      </c>
      <c r="B26" s="139"/>
      <c r="C26" s="139"/>
      <c r="D26" s="72">
        <v>20.23</v>
      </c>
      <c r="E26" s="72">
        <v>10.63</v>
      </c>
      <c r="F26" s="72">
        <v>41.41</v>
      </c>
      <c r="G26" s="72">
        <v>351.53</v>
      </c>
      <c r="H26" s="67"/>
      <c r="I26" s="74">
        <v>26</v>
      </c>
      <c r="J26" s="74">
        <v>13</v>
      </c>
      <c r="K26" s="74">
        <v>12</v>
      </c>
      <c r="L26" s="74">
        <v>15</v>
      </c>
      <c r="M26" s="67"/>
      <c r="N26" s="75">
        <v>23</v>
      </c>
      <c r="O26" s="75">
        <v>27</v>
      </c>
      <c r="P26" s="75">
        <v>47</v>
      </c>
      <c r="Q26" s="67"/>
    </row>
    <row r="27" spans="1:17" ht="12.75">
      <c r="A27" s="139" t="s">
        <v>255</v>
      </c>
      <c r="B27" s="139"/>
      <c r="C27" s="139"/>
      <c r="D27" s="72">
        <v>7.69</v>
      </c>
      <c r="E27" s="72">
        <v>4.24</v>
      </c>
      <c r="F27" s="73">
        <v>43</v>
      </c>
      <c r="G27" s="72">
        <v>245.33</v>
      </c>
      <c r="H27" s="67"/>
      <c r="I27" s="74">
        <v>10</v>
      </c>
      <c r="J27" s="74">
        <v>5</v>
      </c>
      <c r="K27" s="74">
        <v>13</v>
      </c>
      <c r="L27" s="74">
        <v>10</v>
      </c>
      <c r="M27" s="67"/>
      <c r="N27" s="75">
        <v>13</v>
      </c>
      <c r="O27" s="75">
        <v>16</v>
      </c>
      <c r="P27" s="75">
        <v>70</v>
      </c>
      <c r="Q27" s="67"/>
    </row>
    <row r="28" spans="1:17" ht="12.75">
      <c r="A28" s="139" t="s">
        <v>256</v>
      </c>
      <c r="B28" s="139"/>
      <c r="C28" s="139"/>
      <c r="D28" s="72">
        <v>3.32</v>
      </c>
      <c r="E28" s="72">
        <v>0.53</v>
      </c>
      <c r="F28" s="72">
        <v>36.94</v>
      </c>
      <c r="G28" s="72">
        <v>167.64</v>
      </c>
      <c r="H28" s="67"/>
      <c r="I28" s="74">
        <v>4</v>
      </c>
      <c r="J28" s="74">
        <v>1</v>
      </c>
      <c r="K28" s="74">
        <v>11</v>
      </c>
      <c r="L28" s="74">
        <v>7</v>
      </c>
      <c r="M28" s="67"/>
      <c r="N28" s="75">
        <v>8</v>
      </c>
      <c r="O28" s="75">
        <v>3</v>
      </c>
      <c r="P28" s="75">
        <v>88</v>
      </c>
      <c r="Q28" s="67"/>
    </row>
    <row r="29" spans="1:17" ht="12.75">
      <c r="A29" s="139" t="s">
        <v>257</v>
      </c>
      <c r="B29" s="139"/>
      <c r="C29" s="139"/>
      <c r="D29" s="76">
        <v>19.2</v>
      </c>
      <c r="E29" s="72">
        <v>10.33</v>
      </c>
      <c r="F29" s="72">
        <v>40.73</v>
      </c>
      <c r="G29" s="76">
        <v>341.6</v>
      </c>
      <c r="H29" s="67"/>
      <c r="I29" s="74">
        <v>25</v>
      </c>
      <c r="J29" s="74">
        <v>13</v>
      </c>
      <c r="K29" s="74">
        <v>12</v>
      </c>
      <c r="L29" s="74">
        <v>15</v>
      </c>
      <c r="M29" s="67"/>
      <c r="N29" s="75">
        <v>22</v>
      </c>
      <c r="O29" s="75">
        <v>27</v>
      </c>
      <c r="P29" s="75">
        <v>48</v>
      </c>
      <c r="Q29" s="67"/>
    </row>
    <row r="30" spans="1:17" ht="12.75">
      <c r="A30" s="139" t="s">
        <v>258</v>
      </c>
      <c r="B30" s="139"/>
      <c r="C30" s="139"/>
      <c r="D30" s="72">
        <v>2.21</v>
      </c>
      <c r="E30" s="72">
        <v>0.65</v>
      </c>
      <c r="F30" s="72">
        <v>45.45</v>
      </c>
      <c r="G30" s="76">
        <v>198.6</v>
      </c>
      <c r="H30" s="67"/>
      <c r="I30" s="74">
        <v>3</v>
      </c>
      <c r="J30" s="74">
        <v>1</v>
      </c>
      <c r="K30" s="74">
        <v>14</v>
      </c>
      <c r="L30" s="74">
        <v>8</v>
      </c>
      <c r="M30" s="67"/>
      <c r="N30" s="75">
        <v>4</v>
      </c>
      <c r="O30" s="75">
        <v>3</v>
      </c>
      <c r="P30" s="75">
        <v>92</v>
      </c>
      <c r="Q30" s="67"/>
    </row>
    <row r="31" spans="1:17" ht="12.75">
      <c r="A31" s="139" t="s">
        <v>259</v>
      </c>
      <c r="B31" s="139"/>
      <c r="C31" s="139"/>
      <c r="D31" s="72">
        <v>7.69</v>
      </c>
      <c r="E31" s="72">
        <v>4.24</v>
      </c>
      <c r="F31" s="73">
        <v>43</v>
      </c>
      <c r="G31" s="72">
        <v>245.33</v>
      </c>
      <c r="H31" s="67"/>
      <c r="I31" s="74">
        <v>10</v>
      </c>
      <c r="J31" s="74">
        <v>5</v>
      </c>
      <c r="K31" s="74">
        <v>13</v>
      </c>
      <c r="L31" s="74">
        <v>10</v>
      </c>
      <c r="M31" s="67"/>
      <c r="N31" s="75">
        <v>13</v>
      </c>
      <c r="O31" s="75">
        <v>16</v>
      </c>
      <c r="P31" s="75">
        <v>70</v>
      </c>
      <c r="Q31" s="67"/>
    </row>
    <row r="32" spans="1:17" ht="12.75">
      <c r="A32" s="139" t="s">
        <v>260</v>
      </c>
      <c r="B32" s="139"/>
      <c r="C32" s="139"/>
      <c r="D32" s="72">
        <v>10.53</v>
      </c>
      <c r="E32" s="72">
        <v>5.28</v>
      </c>
      <c r="F32" s="72">
        <v>41.51</v>
      </c>
      <c r="G32" s="72">
        <v>260.94</v>
      </c>
      <c r="H32" s="67"/>
      <c r="I32" s="74">
        <v>14</v>
      </c>
      <c r="J32" s="74">
        <v>7</v>
      </c>
      <c r="K32" s="74">
        <v>12</v>
      </c>
      <c r="L32" s="74">
        <v>11</v>
      </c>
      <c r="M32" s="67"/>
      <c r="N32" s="75">
        <v>16</v>
      </c>
      <c r="O32" s="75">
        <v>18</v>
      </c>
      <c r="P32" s="75">
        <v>64</v>
      </c>
      <c r="Q32" s="67"/>
    </row>
    <row r="33" spans="1:17" ht="15">
      <c r="A33" s="137" t="s">
        <v>37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67"/>
    </row>
    <row r="34" spans="1:17" ht="12.75">
      <c r="A34" s="138" t="s">
        <v>104</v>
      </c>
      <c r="B34" s="138"/>
      <c r="C34" s="138"/>
      <c r="D34" s="138" t="s">
        <v>10</v>
      </c>
      <c r="E34" s="138"/>
      <c r="F34" s="138"/>
      <c r="G34" s="138" t="s">
        <v>246</v>
      </c>
      <c r="H34" s="70"/>
      <c r="I34" s="139" t="s">
        <v>247</v>
      </c>
      <c r="J34" s="139"/>
      <c r="K34" s="139"/>
      <c r="L34" s="139"/>
      <c r="M34" s="70"/>
      <c r="N34" s="139" t="s">
        <v>248</v>
      </c>
      <c r="O34" s="139"/>
      <c r="P34" s="139"/>
      <c r="Q34" s="67"/>
    </row>
    <row r="35" spans="1:17" ht="12.75">
      <c r="A35" s="138"/>
      <c r="B35" s="138"/>
      <c r="C35" s="138"/>
      <c r="D35" s="4" t="s">
        <v>13</v>
      </c>
      <c r="E35" s="4" t="s">
        <v>14</v>
      </c>
      <c r="F35" s="4" t="s">
        <v>15</v>
      </c>
      <c r="G35" s="138"/>
      <c r="H35" s="70"/>
      <c r="I35" s="71" t="s">
        <v>13</v>
      </c>
      <c r="J35" s="71" t="s">
        <v>14</v>
      </c>
      <c r="K35" s="71" t="s">
        <v>15</v>
      </c>
      <c r="L35" s="71" t="s">
        <v>249</v>
      </c>
      <c r="M35" s="70"/>
      <c r="N35" s="71" t="s">
        <v>13</v>
      </c>
      <c r="O35" s="71" t="s">
        <v>14</v>
      </c>
      <c r="P35" s="71" t="s">
        <v>15</v>
      </c>
      <c r="Q35" s="67"/>
    </row>
    <row r="36" spans="1:17" ht="12.75">
      <c r="A36" s="139" t="s">
        <v>250</v>
      </c>
      <c r="B36" s="139"/>
      <c r="C36" s="139"/>
      <c r="D36" s="72">
        <v>34.18</v>
      </c>
      <c r="E36" s="72">
        <v>22.38</v>
      </c>
      <c r="F36" s="72">
        <v>97.56</v>
      </c>
      <c r="G36" s="72">
        <v>729.89</v>
      </c>
      <c r="H36" s="67"/>
      <c r="I36" s="74">
        <v>44</v>
      </c>
      <c r="J36" s="74">
        <v>28</v>
      </c>
      <c r="K36" s="74">
        <v>29</v>
      </c>
      <c r="L36" s="74">
        <v>31</v>
      </c>
      <c r="M36" s="67"/>
      <c r="N36" s="75">
        <v>19</v>
      </c>
      <c r="O36" s="75">
        <v>28</v>
      </c>
      <c r="P36" s="75">
        <v>53</v>
      </c>
      <c r="Q36" s="67"/>
    </row>
    <row r="37" spans="1:17" ht="12.75">
      <c r="A37" s="139" t="s">
        <v>251</v>
      </c>
      <c r="B37" s="139"/>
      <c r="C37" s="139"/>
      <c r="D37" s="72">
        <v>26.53</v>
      </c>
      <c r="E37" s="72">
        <v>22.95</v>
      </c>
      <c r="F37" s="76">
        <v>92.6</v>
      </c>
      <c r="G37" s="72">
        <v>685.21</v>
      </c>
      <c r="H37" s="67"/>
      <c r="I37" s="74">
        <v>34</v>
      </c>
      <c r="J37" s="74">
        <v>29</v>
      </c>
      <c r="K37" s="74">
        <v>28</v>
      </c>
      <c r="L37" s="74">
        <v>29</v>
      </c>
      <c r="M37" s="67"/>
      <c r="N37" s="75">
        <v>15</v>
      </c>
      <c r="O37" s="75">
        <v>30</v>
      </c>
      <c r="P37" s="75">
        <v>54</v>
      </c>
      <c r="Q37" s="67"/>
    </row>
    <row r="38" spans="1:17" ht="12.75">
      <c r="A38" s="139" t="s">
        <v>252</v>
      </c>
      <c r="B38" s="139"/>
      <c r="C38" s="139"/>
      <c r="D38" s="72">
        <v>32.27</v>
      </c>
      <c r="E38" s="72">
        <v>22.34</v>
      </c>
      <c r="F38" s="72">
        <v>85.98</v>
      </c>
      <c r="G38" s="73">
        <v>677</v>
      </c>
      <c r="H38" s="67"/>
      <c r="I38" s="74">
        <v>42</v>
      </c>
      <c r="J38" s="74">
        <v>28</v>
      </c>
      <c r="K38" s="74">
        <v>26</v>
      </c>
      <c r="L38" s="74">
        <v>29</v>
      </c>
      <c r="M38" s="67"/>
      <c r="N38" s="75">
        <v>19</v>
      </c>
      <c r="O38" s="75">
        <v>30</v>
      </c>
      <c r="P38" s="75">
        <v>51</v>
      </c>
      <c r="Q38" s="67"/>
    </row>
    <row r="39" spans="1:17" ht="12.75">
      <c r="A39" s="139" t="s">
        <v>253</v>
      </c>
      <c r="B39" s="139"/>
      <c r="C39" s="139"/>
      <c r="D39" s="72">
        <v>36.05</v>
      </c>
      <c r="E39" s="72">
        <v>21.95</v>
      </c>
      <c r="F39" s="72">
        <v>111.63</v>
      </c>
      <c r="G39" s="76">
        <v>790.5</v>
      </c>
      <c r="H39" s="67"/>
      <c r="I39" s="74">
        <v>47</v>
      </c>
      <c r="J39" s="74">
        <v>28</v>
      </c>
      <c r="K39" s="74">
        <v>33</v>
      </c>
      <c r="L39" s="74">
        <v>34</v>
      </c>
      <c r="M39" s="67"/>
      <c r="N39" s="75">
        <v>18</v>
      </c>
      <c r="O39" s="75">
        <v>25</v>
      </c>
      <c r="P39" s="75">
        <v>56</v>
      </c>
      <c r="Q39" s="67"/>
    </row>
    <row r="40" spans="1:17" ht="12.75">
      <c r="A40" s="139" t="s">
        <v>254</v>
      </c>
      <c r="B40" s="139"/>
      <c r="C40" s="139"/>
      <c r="D40" s="72">
        <v>33.83</v>
      </c>
      <c r="E40" s="72">
        <v>27.04</v>
      </c>
      <c r="F40" s="72">
        <v>86.57</v>
      </c>
      <c r="G40" s="72">
        <v>729.51</v>
      </c>
      <c r="H40" s="67"/>
      <c r="I40" s="74">
        <v>44</v>
      </c>
      <c r="J40" s="74">
        <v>34</v>
      </c>
      <c r="K40" s="74">
        <v>26</v>
      </c>
      <c r="L40" s="74">
        <v>31</v>
      </c>
      <c r="M40" s="67"/>
      <c r="N40" s="75">
        <v>19</v>
      </c>
      <c r="O40" s="75">
        <v>33</v>
      </c>
      <c r="P40" s="75">
        <v>47</v>
      </c>
      <c r="Q40" s="67"/>
    </row>
    <row r="41" spans="1:17" ht="12.75">
      <c r="A41" s="139" t="s">
        <v>255</v>
      </c>
      <c r="B41" s="139"/>
      <c r="C41" s="139"/>
      <c r="D41" s="72">
        <v>32.51</v>
      </c>
      <c r="E41" s="72">
        <v>20.59</v>
      </c>
      <c r="F41" s="72">
        <v>91.65</v>
      </c>
      <c r="G41" s="72">
        <v>651.24</v>
      </c>
      <c r="H41" s="67"/>
      <c r="I41" s="74">
        <v>42</v>
      </c>
      <c r="J41" s="74">
        <v>26</v>
      </c>
      <c r="K41" s="74">
        <v>27</v>
      </c>
      <c r="L41" s="74">
        <v>28</v>
      </c>
      <c r="M41" s="67"/>
      <c r="N41" s="75">
        <v>20</v>
      </c>
      <c r="O41" s="75">
        <v>28</v>
      </c>
      <c r="P41" s="75">
        <v>56</v>
      </c>
      <c r="Q41" s="67"/>
    </row>
    <row r="42" spans="1:17" ht="12.75">
      <c r="A42" s="139" t="s">
        <v>256</v>
      </c>
      <c r="B42" s="139"/>
      <c r="C42" s="139"/>
      <c r="D42" s="72">
        <v>31.02</v>
      </c>
      <c r="E42" s="72">
        <v>21.59</v>
      </c>
      <c r="F42" s="76">
        <v>117.6</v>
      </c>
      <c r="G42" s="72">
        <v>789.96</v>
      </c>
      <c r="H42" s="67"/>
      <c r="I42" s="74">
        <v>40</v>
      </c>
      <c r="J42" s="74">
        <v>27</v>
      </c>
      <c r="K42" s="74">
        <v>35</v>
      </c>
      <c r="L42" s="74">
        <v>34</v>
      </c>
      <c r="M42" s="67"/>
      <c r="N42" s="75">
        <v>16</v>
      </c>
      <c r="O42" s="75">
        <v>25</v>
      </c>
      <c r="P42" s="75">
        <v>60</v>
      </c>
      <c r="Q42" s="67"/>
    </row>
    <row r="43" spans="1:17" ht="12.75">
      <c r="A43" s="139" t="s">
        <v>257</v>
      </c>
      <c r="B43" s="139"/>
      <c r="C43" s="139"/>
      <c r="D43" s="72">
        <v>32.27</v>
      </c>
      <c r="E43" s="72">
        <v>22.34</v>
      </c>
      <c r="F43" s="72">
        <v>85.98</v>
      </c>
      <c r="G43" s="73">
        <v>677</v>
      </c>
      <c r="H43" s="67"/>
      <c r="I43" s="74">
        <v>42</v>
      </c>
      <c r="J43" s="74">
        <v>28</v>
      </c>
      <c r="K43" s="74">
        <v>26</v>
      </c>
      <c r="L43" s="74">
        <v>29</v>
      </c>
      <c r="M43" s="67"/>
      <c r="N43" s="75">
        <v>19</v>
      </c>
      <c r="O43" s="75">
        <v>30</v>
      </c>
      <c r="P43" s="75">
        <v>51</v>
      </c>
      <c r="Q43" s="67"/>
    </row>
    <row r="44" spans="1:17" ht="12.75">
      <c r="A44" s="139" t="s">
        <v>258</v>
      </c>
      <c r="B44" s="139"/>
      <c r="C44" s="139"/>
      <c r="D44" s="72">
        <v>32.08</v>
      </c>
      <c r="E44" s="72">
        <v>23.34</v>
      </c>
      <c r="F44" s="72">
        <v>94.46</v>
      </c>
      <c r="G44" s="72">
        <v>718.92</v>
      </c>
      <c r="H44" s="67"/>
      <c r="I44" s="74">
        <v>42</v>
      </c>
      <c r="J44" s="74">
        <v>30</v>
      </c>
      <c r="K44" s="74">
        <v>28</v>
      </c>
      <c r="L44" s="74">
        <v>31</v>
      </c>
      <c r="M44" s="67"/>
      <c r="N44" s="75">
        <v>18</v>
      </c>
      <c r="O44" s="75">
        <v>29</v>
      </c>
      <c r="P44" s="75">
        <v>53</v>
      </c>
      <c r="Q44" s="67"/>
    </row>
    <row r="45" spans="1:17" ht="12.75">
      <c r="A45" s="139" t="s">
        <v>259</v>
      </c>
      <c r="B45" s="139"/>
      <c r="C45" s="139"/>
      <c r="D45" s="72">
        <v>32.27</v>
      </c>
      <c r="E45" s="72">
        <v>25.51</v>
      </c>
      <c r="F45" s="72">
        <v>91.72</v>
      </c>
      <c r="G45" s="72">
        <v>730.62</v>
      </c>
      <c r="H45" s="67"/>
      <c r="I45" s="74">
        <v>42</v>
      </c>
      <c r="J45" s="74">
        <v>32</v>
      </c>
      <c r="K45" s="74">
        <v>27</v>
      </c>
      <c r="L45" s="74">
        <v>31</v>
      </c>
      <c r="M45" s="67"/>
      <c r="N45" s="75">
        <v>18</v>
      </c>
      <c r="O45" s="75">
        <v>31</v>
      </c>
      <c r="P45" s="75">
        <v>50</v>
      </c>
      <c r="Q45" s="67"/>
    </row>
    <row r="46" spans="1:17" ht="12.75">
      <c r="A46" s="139" t="s">
        <v>260</v>
      </c>
      <c r="B46" s="139"/>
      <c r="C46" s="139"/>
      <c r="D46" s="76">
        <v>32.3</v>
      </c>
      <c r="E46" s="73">
        <v>23</v>
      </c>
      <c r="F46" s="72">
        <v>95.58</v>
      </c>
      <c r="G46" s="72">
        <v>717.99</v>
      </c>
      <c r="H46" s="67"/>
      <c r="I46" s="74">
        <v>42</v>
      </c>
      <c r="J46" s="74">
        <v>29</v>
      </c>
      <c r="K46" s="74">
        <v>29</v>
      </c>
      <c r="L46" s="74">
        <v>31</v>
      </c>
      <c r="M46" s="67"/>
      <c r="N46" s="75">
        <v>18</v>
      </c>
      <c r="O46" s="75">
        <v>29</v>
      </c>
      <c r="P46" s="75">
        <v>53</v>
      </c>
      <c r="Q46" s="67"/>
    </row>
    <row r="47" spans="1:17" ht="15">
      <c r="A47" s="137" t="s">
        <v>200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67"/>
    </row>
    <row r="48" spans="1:17" ht="12.75">
      <c r="A48" s="138" t="s">
        <v>104</v>
      </c>
      <c r="B48" s="138"/>
      <c r="C48" s="138"/>
      <c r="D48" s="138" t="s">
        <v>10</v>
      </c>
      <c r="E48" s="138"/>
      <c r="F48" s="138"/>
      <c r="G48" s="138" t="s">
        <v>246</v>
      </c>
      <c r="H48" s="70"/>
      <c r="I48" s="139" t="s">
        <v>247</v>
      </c>
      <c r="J48" s="139"/>
      <c r="K48" s="139"/>
      <c r="L48" s="139"/>
      <c r="M48" s="70"/>
      <c r="N48" s="139" t="s">
        <v>248</v>
      </c>
      <c r="O48" s="139"/>
      <c r="P48" s="139"/>
      <c r="Q48" s="67"/>
    </row>
    <row r="49" spans="1:17" ht="12.75">
      <c r="A49" s="138"/>
      <c r="B49" s="138"/>
      <c r="C49" s="138"/>
      <c r="D49" s="4" t="s">
        <v>13</v>
      </c>
      <c r="E49" s="4" t="s">
        <v>14</v>
      </c>
      <c r="F49" s="4" t="s">
        <v>15</v>
      </c>
      <c r="G49" s="138"/>
      <c r="H49" s="70"/>
      <c r="I49" s="71" t="s">
        <v>13</v>
      </c>
      <c r="J49" s="71" t="s">
        <v>14</v>
      </c>
      <c r="K49" s="71" t="s">
        <v>15</v>
      </c>
      <c r="L49" s="71" t="s">
        <v>249</v>
      </c>
      <c r="M49" s="70"/>
      <c r="N49" s="71" t="s">
        <v>13</v>
      </c>
      <c r="O49" s="71" t="s">
        <v>14</v>
      </c>
      <c r="P49" s="71" t="s">
        <v>15</v>
      </c>
      <c r="Q49" s="67"/>
    </row>
    <row r="50" spans="1:17" ht="12.75">
      <c r="A50" s="139" t="s">
        <v>250</v>
      </c>
      <c r="B50" s="139"/>
      <c r="C50" s="139"/>
      <c r="D50" s="72">
        <v>20.23</v>
      </c>
      <c r="E50" s="72">
        <v>10.63</v>
      </c>
      <c r="F50" s="72">
        <v>41.41</v>
      </c>
      <c r="G50" s="72">
        <v>351.53</v>
      </c>
      <c r="H50" s="67"/>
      <c r="I50" s="74">
        <v>26</v>
      </c>
      <c r="J50" s="74">
        <v>13</v>
      </c>
      <c r="K50" s="74">
        <v>12</v>
      </c>
      <c r="L50" s="74">
        <v>15</v>
      </c>
      <c r="M50" s="67"/>
      <c r="N50" s="75">
        <v>23</v>
      </c>
      <c r="O50" s="75">
        <v>27</v>
      </c>
      <c r="P50" s="75">
        <v>47</v>
      </c>
      <c r="Q50" s="67"/>
    </row>
    <row r="51" spans="1:17" ht="12.75">
      <c r="A51" s="139" t="s">
        <v>251</v>
      </c>
      <c r="B51" s="139"/>
      <c r="C51" s="139"/>
      <c r="D51" s="72">
        <v>2.21</v>
      </c>
      <c r="E51" s="72">
        <v>0.65</v>
      </c>
      <c r="F51" s="72">
        <v>45.45</v>
      </c>
      <c r="G51" s="76">
        <v>198.6</v>
      </c>
      <c r="H51" s="67"/>
      <c r="I51" s="74">
        <v>3</v>
      </c>
      <c r="J51" s="74">
        <v>1</v>
      </c>
      <c r="K51" s="74">
        <v>14</v>
      </c>
      <c r="L51" s="74">
        <v>8</v>
      </c>
      <c r="M51" s="67"/>
      <c r="N51" s="75">
        <v>4</v>
      </c>
      <c r="O51" s="75">
        <v>3</v>
      </c>
      <c r="P51" s="75">
        <v>92</v>
      </c>
      <c r="Q51" s="67"/>
    </row>
    <row r="52" spans="1:17" ht="12.75">
      <c r="A52" s="139" t="s">
        <v>252</v>
      </c>
      <c r="B52" s="139"/>
      <c r="C52" s="139"/>
      <c r="D52" s="76">
        <v>19.2</v>
      </c>
      <c r="E52" s="72">
        <v>10.33</v>
      </c>
      <c r="F52" s="72">
        <v>40.73</v>
      </c>
      <c r="G52" s="76">
        <v>341.6</v>
      </c>
      <c r="H52" s="67"/>
      <c r="I52" s="74">
        <v>25</v>
      </c>
      <c r="J52" s="74">
        <v>13</v>
      </c>
      <c r="K52" s="74">
        <v>12</v>
      </c>
      <c r="L52" s="74">
        <v>15</v>
      </c>
      <c r="M52" s="67"/>
      <c r="N52" s="75">
        <v>22</v>
      </c>
      <c r="O52" s="75">
        <v>27</v>
      </c>
      <c r="P52" s="75">
        <v>48</v>
      </c>
      <c r="Q52" s="67"/>
    </row>
    <row r="53" spans="1:17" ht="12.75">
      <c r="A53" s="139" t="s">
        <v>253</v>
      </c>
      <c r="B53" s="139"/>
      <c r="C53" s="139"/>
      <c r="D53" s="72">
        <v>3.32</v>
      </c>
      <c r="E53" s="72">
        <v>0.53</v>
      </c>
      <c r="F53" s="72">
        <v>36.94</v>
      </c>
      <c r="G53" s="72">
        <v>167.64</v>
      </c>
      <c r="H53" s="67"/>
      <c r="I53" s="74">
        <v>4</v>
      </c>
      <c r="J53" s="74">
        <v>1</v>
      </c>
      <c r="K53" s="74">
        <v>11</v>
      </c>
      <c r="L53" s="74">
        <v>7</v>
      </c>
      <c r="M53" s="67"/>
      <c r="N53" s="75">
        <v>8</v>
      </c>
      <c r="O53" s="75">
        <v>3</v>
      </c>
      <c r="P53" s="75">
        <v>88</v>
      </c>
      <c r="Q53" s="67"/>
    </row>
    <row r="54" spans="1:17" ht="12.75">
      <c r="A54" s="139" t="s">
        <v>254</v>
      </c>
      <c r="B54" s="139"/>
      <c r="C54" s="139"/>
      <c r="D54" s="72">
        <v>20.23</v>
      </c>
      <c r="E54" s="72">
        <v>10.63</v>
      </c>
      <c r="F54" s="72">
        <v>41.41</v>
      </c>
      <c r="G54" s="72">
        <v>351.53</v>
      </c>
      <c r="H54" s="67"/>
      <c r="I54" s="74">
        <v>26</v>
      </c>
      <c r="J54" s="74">
        <v>13</v>
      </c>
      <c r="K54" s="74">
        <v>12</v>
      </c>
      <c r="L54" s="74">
        <v>15</v>
      </c>
      <c r="M54" s="67"/>
      <c r="N54" s="75">
        <v>23</v>
      </c>
      <c r="O54" s="75">
        <v>27</v>
      </c>
      <c r="P54" s="75">
        <v>47</v>
      </c>
      <c r="Q54" s="67"/>
    </row>
    <row r="55" spans="1:17" ht="12.75">
      <c r="A55" s="139" t="s">
        <v>255</v>
      </c>
      <c r="B55" s="139"/>
      <c r="C55" s="139"/>
      <c r="D55" s="72">
        <v>7.69</v>
      </c>
      <c r="E55" s="72">
        <v>4.24</v>
      </c>
      <c r="F55" s="73">
        <v>43</v>
      </c>
      <c r="G55" s="72">
        <v>245.33</v>
      </c>
      <c r="H55" s="67"/>
      <c r="I55" s="74">
        <v>10</v>
      </c>
      <c r="J55" s="74">
        <v>5</v>
      </c>
      <c r="K55" s="74">
        <v>13</v>
      </c>
      <c r="L55" s="74">
        <v>10</v>
      </c>
      <c r="M55" s="67"/>
      <c r="N55" s="75">
        <v>13</v>
      </c>
      <c r="O55" s="75">
        <v>16</v>
      </c>
      <c r="P55" s="75">
        <v>70</v>
      </c>
      <c r="Q55" s="67"/>
    </row>
    <row r="56" spans="1:17" ht="12.75">
      <c r="A56" s="139" t="s">
        <v>256</v>
      </c>
      <c r="B56" s="139"/>
      <c r="C56" s="139"/>
      <c r="D56" s="72">
        <v>3.32</v>
      </c>
      <c r="E56" s="72">
        <v>0.53</v>
      </c>
      <c r="F56" s="72">
        <v>36.94</v>
      </c>
      <c r="G56" s="72">
        <v>167.64</v>
      </c>
      <c r="H56" s="67"/>
      <c r="I56" s="74">
        <v>4</v>
      </c>
      <c r="J56" s="74">
        <v>1</v>
      </c>
      <c r="K56" s="74">
        <v>11</v>
      </c>
      <c r="L56" s="74">
        <v>7</v>
      </c>
      <c r="M56" s="67"/>
      <c r="N56" s="75">
        <v>8</v>
      </c>
      <c r="O56" s="75">
        <v>3</v>
      </c>
      <c r="P56" s="75">
        <v>88</v>
      </c>
      <c r="Q56" s="67"/>
    </row>
    <row r="57" spans="1:17" ht="12.75">
      <c r="A57" s="139" t="s">
        <v>257</v>
      </c>
      <c r="B57" s="139"/>
      <c r="C57" s="139"/>
      <c r="D57" s="76">
        <v>19.2</v>
      </c>
      <c r="E57" s="72">
        <v>10.33</v>
      </c>
      <c r="F57" s="72">
        <v>40.73</v>
      </c>
      <c r="G57" s="76">
        <v>341.6</v>
      </c>
      <c r="H57" s="67"/>
      <c r="I57" s="74">
        <v>25</v>
      </c>
      <c r="J57" s="74">
        <v>13</v>
      </c>
      <c r="K57" s="74">
        <v>12</v>
      </c>
      <c r="L57" s="74">
        <v>15</v>
      </c>
      <c r="M57" s="67"/>
      <c r="N57" s="75">
        <v>22</v>
      </c>
      <c r="O57" s="75">
        <v>27</v>
      </c>
      <c r="P57" s="75">
        <v>48</v>
      </c>
      <c r="Q57" s="67"/>
    </row>
    <row r="58" spans="1:17" ht="12.75">
      <c r="A58" s="139" t="s">
        <v>258</v>
      </c>
      <c r="B58" s="139"/>
      <c r="C58" s="139"/>
      <c r="D58" s="72">
        <v>2.21</v>
      </c>
      <c r="E58" s="72">
        <v>0.65</v>
      </c>
      <c r="F58" s="72">
        <v>45.45</v>
      </c>
      <c r="G58" s="76">
        <v>198.6</v>
      </c>
      <c r="H58" s="67"/>
      <c r="I58" s="74">
        <v>3</v>
      </c>
      <c r="J58" s="74">
        <v>1</v>
      </c>
      <c r="K58" s="74">
        <v>14</v>
      </c>
      <c r="L58" s="74">
        <v>8</v>
      </c>
      <c r="M58" s="67"/>
      <c r="N58" s="75">
        <v>4</v>
      </c>
      <c r="O58" s="75">
        <v>3</v>
      </c>
      <c r="P58" s="75">
        <v>92</v>
      </c>
      <c r="Q58" s="67"/>
    </row>
    <row r="59" spans="1:16" ht="12.75">
      <c r="A59" s="139" t="s">
        <v>259</v>
      </c>
      <c r="B59" s="139"/>
      <c r="C59" s="139"/>
      <c r="D59" s="72">
        <v>7.69</v>
      </c>
      <c r="E59" s="72">
        <v>4.24</v>
      </c>
      <c r="F59" s="73">
        <v>43</v>
      </c>
      <c r="G59" s="72">
        <v>245.33</v>
      </c>
      <c r="H59" s="67"/>
      <c r="I59" s="74">
        <v>10</v>
      </c>
      <c r="J59" s="74">
        <v>5</v>
      </c>
      <c r="K59" s="74">
        <v>13</v>
      </c>
      <c r="L59" s="74">
        <v>10</v>
      </c>
      <c r="M59" s="67"/>
      <c r="N59" s="75">
        <v>13</v>
      </c>
      <c r="O59" s="75">
        <v>16</v>
      </c>
      <c r="P59" s="75">
        <v>70</v>
      </c>
    </row>
    <row r="60" spans="1:16" ht="12.75">
      <c r="A60" s="139" t="s">
        <v>260</v>
      </c>
      <c r="B60" s="139"/>
      <c r="C60" s="139"/>
      <c r="D60" s="72">
        <v>10.53</v>
      </c>
      <c r="E60" s="72">
        <v>5.28</v>
      </c>
      <c r="F60" s="72">
        <v>41.51</v>
      </c>
      <c r="G60" s="72">
        <v>260.94</v>
      </c>
      <c r="H60" s="67"/>
      <c r="I60" s="74">
        <v>14</v>
      </c>
      <c r="J60" s="74">
        <v>7</v>
      </c>
      <c r="K60" s="74">
        <v>12</v>
      </c>
      <c r="L60" s="74">
        <v>11</v>
      </c>
      <c r="M60" s="67"/>
      <c r="N60" s="75">
        <v>16</v>
      </c>
      <c r="O60" s="75">
        <v>18</v>
      </c>
      <c r="P60" s="75">
        <v>64</v>
      </c>
    </row>
    <row r="61" spans="1:16" ht="11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1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1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1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1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1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1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1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1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1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1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1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1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1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1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1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11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11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1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1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1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1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ht="11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1:16" ht="11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1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1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1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1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1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1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1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1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1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1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1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1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1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1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</sheetData>
  <sheetProtection/>
  <mergeCells count="70">
    <mergeCell ref="A51:C51"/>
    <mergeCell ref="A52:C52"/>
    <mergeCell ref="A53:C53"/>
    <mergeCell ref="A54:C54"/>
    <mergeCell ref="A60:C60"/>
    <mergeCell ref="A55:C55"/>
    <mergeCell ref="A56:C56"/>
    <mergeCell ref="A57:C57"/>
    <mergeCell ref="A58:C58"/>
    <mergeCell ref="A59:C59"/>
    <mergeCell ref="A48:C49"/>
    <mergeCell ref="D48:F48"/>
    <mergeCell ref="G48:G49"/>
    <mergeCell ref="I48:L48"/>
    <mergeCell ref="N48:P48"/>
    <mergeCell ref="A50:C50"/>
    <mergeCell ref="A42:C42"/>
    <mergeCell ref="A43:C43"/>
    <mergeCell ref="A44:C44"/>
    <mergeCell ref="A45:C45"/>
    <mergeCell ref="A46:C46"/>
    <mergeCell ref="A47:P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3:P33"/>
    <mergeCell ref="A34:C35"/>
    <mergeCell ref="D34:F34"/>
    <mergeCell ref="G34:G35"/>
    <mergeCell ref="I34:L34"/>
    <mergeCell ref="N34:P34"/>
    <mergeCell ref="A23:C23"/>
    <mergeCell ref="A24:C24"/>
    <mergeCell ref="A25:C25"/>
    <mergeCell ref="A26:C26"/>
    <mergeCell ref="A27:C27"/>
    <mergeCell ref="A28:C28"/>
    <mergeCell ref="A20:C21"/>
    <mergeCell ref="D20:F20"/>
    <mergeCell ref="G20:G21"/>
    <mergeCell ref="I20:L20"/>
    <mergeCell ref="N20:P20"/>
    <mergeCell ref="A22:C22"/>
    <mergeCell ref="A14:C14"/>
    <mergeCell ref="A15:C15"/>
    <mergeCell ref="A16:C16"/>
    <mergeCell ref="A17:C17"/>
    <mergeCell ref="A18:C18"/>
    <mergeCell ref="A19:P19"/>
    <mergeCell ref="A8:C8"/>
    <mergeCell ref="A9:C9"/>
    <mergeCell ref="A10:C10"/>
    <mergeCell ref="A11:C11"/>
    <mergeCell ref="A12:C12"/>
    <mergeCell ref="A13:C13"/>
    <mergeCell ref="A2:P2"/>
    <mergeCell ref="A4:C4"/>
    <mergeCell ref="A5:P5"/>
    <mergeCell ref="A6:C7"/>
    <mergeCell ref="D6:F6"/>
    <mergeCell ref="G6:G7"/>
    <mergeCell ref="I6:L6"/>
    <mergeCell ref="N6:P6"/>
  </mergeCells>
  <printOptions/>
  <pageMargins left="0.25" right="0.25" top="0.75" bottom="0.75" header="0.3" footer="0.3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72" zoomScaleSheetLayoutView="172" zoomScalePageLayoutView="0" workbookViewId="0" topLeftCell="B28">
      <selection activeCell="L42" sqref="L42"/>
    </sheetView>
  </sheetViews>
  <sheetFormatPr defaultColWidth="9.33203125" defaultRowHeight="11.25"/>
  <cols>
    <col min="1" max="1" width="26.33203125" style="78" bestFit="1" customWidth="1"/>
    <col min="2" max="2" width="6.83203125" style="78" bestFit="1" customWidth="1"/>
    <col min="3" max="3" width="20.5" style="78" bestFit="1" customWidth="1"/>
    <col min="4" max="4" width="6.83203125" style="78" bestFit="1" customWidth="1"/>
    <col min="5" max="5" width="18.83203125" style="78" bestFit="1" customWidth="1"/>
    <col min="6" max="6" width="6.83203125" style="78" bestFit="1" customWidth="1"/>
    <col min="7" max="7" width="20.33203125" style="78" bestFit="1" customWidth="1"/>
    <col min="8" max="8" width="6.83203125" style="78" bestFit="1" customWidth="1"/>
    <col min="9" max="9" width="18" style="78" bestFit="1" customWidth="1"/>
    <col min="10" max="10" width="7.83203125" style="78" customWidth="1"/>
    <col min="11" max="16384" width="9.33203125" style="78" customWidth="1"/>
  </cols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6" t="s">
        <v>356</v>
      </c>
    </row>
    <row r="2" spans="1:10" s="77" customFormat="1" ht="58.5" customHeight="1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79" customFormat="1" ht="12.75">
      <c r="A3" s="119" t="s">
        <v>278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79" customFormat="1" ht="12.75">
      <c r="A4" s="81" t="s">
        <v>279</v>
      </c>
      <c r="B4" s="82">
        <f>SUM(B5:B10)</f>
        <v>53.03</v>
      </c>
      <c r="C4" s="81" t="s">
        <v>280</v>
      </c>
      <c r="D4" s="82">
        <f>SUM(D5:D10)</f>
        <v>29.169999999999995</v>
      </c>
      <c r="E4" s="81" t="s">
        <v>281</v>
      </c>
      <c r="F4" s="82">
        <f>SUM(F5:F10)</f>
        <v>55.16</v>
      </c>
      <c r="G4" s="81" t="s">
        <v>282</v>
      </c>
      <c r="H4" s="82">
        <f>SUM(H5:H10)</f>
        <v>70.35000000000001</v>
      </c>
      <c r="I4" s="81" t="s">
        <v>283</v>
      </c>
      <c r="J4" s="82">
        <f>SUM(J5:J10)</f>
        <v>64.19</v>
      </c>
    </row>
    <row r="5" spans="1:10" s="79" customFormat="1" ht="12.75">
      <c r="A5" s="81" t="s">
        <v>26</v>
      </c>
      <c r="B5" s="82">
        <v>5.79</v>
      </c>
      <c r="C5" s="81" t="s">
        <v>126</v>
      </c>
      <c r="D5" s="82">
        <v>8.65</v>
      </c>
      <c r="E5" s="81" t="s">
        <v>26</v>
      </c>
      <c r="F5" s="82">
        <v>5.79</v>
      </c>
      <c r="G5" s="81" t="s">
        <v>146</v>
      </c>
      <c r="H5" s="82">
        <v>44.58</v>
      </c>
      <c r="I5" s="81" t="s">
        <v>26</v>
      </c>
      <c r="J5" s="82">
        <v>5.79</v>
      </c>
    </row>
    <row r="6" spans="1:10" s="79" customFormat="1" ht="25.5">
      <c r="A6" s="81" t="s">
        <v>107</v>
      </c>
      <c r="B6" s="82">
        <v>26.74</v>
      </c>
      <c r="C6" s="81" t="s">
        <v>56</v>
      </c>
      <c r="D6" s="82">
        <v>9.04</v>
      </c>
      <c r="E6" s="81" t="s">
        <v>140</v>
      </c>
      <c r="F6" s="82">
        <v>35.25</v>
      </c>
      <c r="G6" s="81" t="s">
        <v>159</v>
      </c>
      <c r="H6" s="82">
        <v>11.33</v>
      </c>
      <c r="I6" s="81" t="s">
        <v>327</v>
      </c>
      <c r="J6" s="82">
        <v>40.83</v>
      </c>
    </row>
    <row r="7" spans="1:10" s="79" customFormat="1" ht="25.5">
      <c r="A7" s="81" t="s">
        <v>320</v>
      </c>
      <c r="B7" s="82">
        <v>12.86</v>
      </c>
      <c r="C7" s="81" t="s">
        <v>335</v>
      </c>
      <c r="D7" s="82">
        <v>9.15</v>
      </c>
      <c r="E7" s="81" t="s">
        <v>118</v>
      </c>
      <c r="F7" s="82">
        <v>1.81</v>
      </c>
      <c r="G7" s="81" t="s">
        <v>138</v>
      </c>
      <c r="H7" s="82">
        <v>9.96</v>
      </c>
      <c r="I7" s="81" t="s">
        <v>151</v>
      </c>
      <c r="J7" s="82">
        <v>0.57</v>
      </c>
    </row>
    <row r="8" spans="1:10" s="79" customFormat="1" ht="25.5">
      <c r="A8" s="81" t="s">
        <v>109</v>
      </c>
      <c r="B8" s="82">
        <v>5.31</v>
      </c>
      <c r="C8" s="81" t="s">
        <v>323</v>
      </c>
      <c r="D8" s="82">
        <v>2.33</v>
      </c>
      <c r="E8" s="81" t="s">
        <v>67</v>
      </c>
      <c r="F8" s="82">
        <v>5.47</v>
      </c>
      <c r="G8" s="81" t="s">
        <v>326</v>
      </c>
      <c r="H8" s="82">
        <v>1.75</v>
      </c>
      <c r="I8" s="81" t="s">
        <v>328</v>
      </c>
      <c r="J8" s="82">
        <v>13.14</v>
      </c>
    </row>
    <row r="9" spans="1:10" s="79" customFormat="1" ht="12.75">
      <c r="A9" s="81" t="s">
        <v>323</v>
      </c>
      <c r="B9" s="82">
        <v>2.33</v>
      </c>
      <c r="C9" s="81"/>
      <c r="D9" s="82"/>
      <c r="E9" s="81" t="s">
        <v>145</v>
      </c>
      <c r="F9" s="82">
        <v>4.51</v>
      </c>
      <c r="G9" s="81" t="s">
        <v>80</v>
      </c>
      <c r="H9" s="82">
        <v>2.73</v>
      </c>
      <c r="I9" s="81" t="s">
        <v>131</v>
      </c>
      <c r="J9" s="82">
        <v>1.53</v>
      </c>
    </row>
    <row r="10" spans="1:10" s="79" customFormat="1" ht="12.75">
      <c r="A10" s="81"/>
      <c r="B10" s="82"/>
      <c r="C10" s="81"/>
      <c r="D10" s="81"/>
      <c r="E10" s="81" t="s">
        <v>33</v>
      </c>
      <c r="F10" s="81">
        <v>2.33</v>
      </c>
      <c r="G10" s="81"/>
      <c r="H10" s="82"/>
      <c r="I10" s="81" t="s">
        <v>329</v>
      </c>
      <c r="J10" s="81">
        <v>2.33</v>
      </c>
    </row>
    <row r="11" spans="1:10" s="79" customFormat="1" ht="25.5">
      <c r="A11" s="81" t="s">
        <v>284</v>
      </c>
      <c r="B11" s="82">
        <f>SUM(B12:B14)</f>
        <v>65.98</v>
      </c>
      <c r="C11" s="81" t="s">
        <v>285</v>
      </c>
      <c r="D11" s="82">
        <f>SUM(D12:D14)</f>
        <v>13.86</v>
      </c>
      <c r="E11" s="81" t="s">
        <v>286</v>
      </c>
      <c r="F11" s="82">
        <f>SUM(F12:F14)</f>
        <v>64.29</v>
      </c>
      <c r="G11" s="81" t="s">
        <v>287</v>
      </c>
      <c r="H11" s="82">
        <f>SUM(H12:H14)</f>
        <v>14.129999999999999</v>
      </c>
      <c r="I11" s="81" t="s">
        <v>288</v>
      </c>
      <c r="J11" s="82">
        <f>SUM(J12:J14)</f>
        <v>65.98</v>
      </c>
    </row>
    <row r="12" spans="1:10" s="79" customFormat="1" ht="25.5">
      <c r="A12" s="81" t="s">
        <v>111</v>
      </c>
      <c r="B12" s="82">
        <v>24.45</v>
      </c>
      <c r="C12" s="81" t="s">
        <v>129</v>
      </c>
      <c r="D12" s="82">
        <v>2.49</v>
      </c>
      <c r="E12" s="81" t="s">
        <v>146</v>
      </c>
      <c r="F12" s="82">
        <v>22.76</v>
      </c>
      <c r="G12" s="81" t="s">
        <v>227</v>
      </c>
      <c r="H12" s="82">
        <v>2.76</v>
      </c>
      <c r="I12" s="81" t="s">
        <v>111</v>
      </c>
      <c r="J12" s="82">
        <v>24.45</v>
      </c>
    </row>
    <row r="13" spans="1:10" s="79" customFormat="1" ht="12.75">
      <c r="A13" s="81" t="s">
        <v>202</v>
      </c>
      <c r="B13" s="82">
        <v>31.69</v>
      </c>
      <c r="C13" s="81" t="s">
        <v>131</v>
      </c>
      <c r="D13" s="82">
        <v>1.53</v>
      </c>
      <c r="E13" s="81" t="s">
        <v>202</v>
      </c>
      <c r="F13" s="82">
        <v>31.69</v>
      </c>
      <c r="G13" s="81" t="s">
        <v>131</v>
      </c>
      <c r="H13" s="82">
        <v>1.53</v>
      </c>
      <c r="I13" s="81" t="s">
        <v>330</v>
      </c>
      <c r="J13" s="82">
        <v>31.69</v>
      </c>
    </row>
    <row r="14" spans="1:10" s="79" customFormat="1" ht="12.75">
      <c r="A14" s="81" t="s">
        <v>130</v>
      </c>
      <c r="B14" s="82">
        <v>9.84</v>
      </c>
      <c r="C14" s="81" t="s">
        <v>130</v>
      </c>
      <c r="D14" s="81">
        <v>9.84</v>
      </c>
      <c r="E14" s="81" t="s">
        <v>130</v>
      </c>
      <c r="F14" s="82">
        <v>9.84</v>
      </c>
      <c r="G14" s="81" t="s">
        <v>130</v>
      </c>
      <c r="H14" s="81">
        <v>9.84</v>
      </c>
      <c r="I14" s="81" t="s">
        <v>130</v>
      </c>
      <c r="J14" s="82">
        <v>9.84</v>
      </c>
    </row>
    <row r="15" spans="1:10" s="79" customFormat="1" ht="12.75">
      <c r="A15" s="81"/>
      <c r="B15" s="82"/>
      <c r="C15" s="81"/>
      <c r="D15" s="81"/>
      <c r="E15" s="81"/>
      <c r="F15" s="81"/>
      <c r="G15" s="81"/>
      <c r="H15" s="82"/>
      <c r="I15" s="81"/>
      <c r="J15" s="81"/>
    </row>
    <row r="16" spans="1:10" s="79" customFormat="1" ht="12.75">
      <c r="A16" s="81" t="s">
        <v>289</v>
      </c>
      <c r="B16" s="82">
        <f>SUM(B17:B23)</f>
        <v>57.98</v>
      </c>
      <c r="C16" s="81" t="s">
        <v>290</v>
      </c>
      <c r="D16" s="82">
        <f>SUM(D17:D23)</f>
        <v>58.83</v>
      </c>
      <c r="E16" s="81" t="s">
        <v>291</v>
      </c>
      <c r="F16" s="82">
        <f>SUM(F17:F23)</f>
        <v>81.21</v>
      </c>
      <c r="G16" s="81" t="s">
        <v>292</v>
      </c>
      <c r="H16" s="82">
        <f>SUM(H17:H23)</f>
        <v>60.97</v>
      </c>
      <c r="I16" s="81" t="s">
        <v>293</v>
      </c>
      <c r="J16" s="82">
        <f>SUM(J17:J23)</f>
        <v>60.349999999999994</v>
      </c>
    </row>
    <row r="17" spans="1:10" s="79" customFormat="1" ht="25.5">
      <c r="A17" s="81" t="s">
        <v>114</v>
      </c>
      <c r="B17" s="82">
        <v>0.43</v>
      </c>
      <c r="C17" s="81" t="s">
        <v>322</v>
      </c>
      <c r="D17" s="82">
        <v>4.77</v>
      </c>
      <c r="E17" s="81" t="s">
        <v>97</v>
      </c>
      <c r="F17" s="82">
        <v>7.66</v>
      </c>
      <c r="G17" s="81" t="s">
        <v>162</v>
      </c>
      <c r="H17" s="82">
        <v>3.44</v>
      </c>
      <c r="I17" s="81" t="s">
        <v>87</v>
      </c>
      <c r="J17" s="82">
        <v>6.51</v>
      </c>
    </row>
    <row r="18" spans="1:10" s="79" customFormat="1" ht="38.25">
      <c r="A18" s="81" t="s">
        <v>206</v>
      </c>
      <c r="B18" s="82">
        <v>8.23</v>
      </c>
      <c r="C18" s="81" t="s">
        <v>134</v>
      </c>
      <c r="D18" s="82">
        <v>5.44</v>
      </c>
      <c r="E18" s="81" t="s">
        <v>324</v>
      </c>
      <c r="F18" s="82">
        <v>9.86</v>
      </c>
      <c r="G18" s="81" t="s">
        <v>229</v>
      </c>
      <c r="H18" s="82">
        <v>7.63</v>
      </c>
      <c r="I18" s="81" t="s">
        <v>331</v>
      </c>
      <c r="J18" s="82">
        <v>6.13</v>
      </c>
    </row>
    <row r="19" spans="1:10" s="79" customFormat="1" ht="25.5">
      <c r="A19" s="81" t="s">
        <v>117</v>
      </c>
      <c r="B19" s="82">
        <v>35.05</v>
      </c>
      <c r="C19" s="81" t="s">
        <v>107</v>
      </c>
      <c r="D19" s="82">
        <v>26.74</v>
      </c>
      <c r="E19" s="81" t="s">
        <v>325</v>
      </c>
      <c r="F19" s="82">
        <v>40.83</v>
      </c>
      <c r="G19" s="81" t="s">
        <v>140</v>
      </c>
      <c r="H19" s="82">
        <v>35.25</v>
      </c>
      <c r="I19" s="81" t="s">
        <v>173</v>
      </c>
      <c r="J19" s="82">
        <v>25.83</v>
      </c>
    </row>
    <row r="20" spans="1:10" s="79" customFormat="1" ht="38.25">
      <c r="A20" s="81" t="s">
        <v>118</v>
      </c>
      <c r="B20" s="82">
        <v>1.81</v>
      </c>
      <c r="C20" s="81" t="s">
        <v>177</v>
      </c>
      <c r="D20" s="82">
        <v>12.86</v>
      </c>
      <c r="E20" s="81" t="s">
        <v>74</v>
      </c>
      <c r="F20" s="82">
        <v>13.14</v>
      </c>
      <c r="G20" s="81" t="s">
        <v>118</v>
      </c>
      <c r="H20" s="82">
        <v>1.81</v>
      </c>
      <c r="I20" s="81" t="s">
        <v>177</v>
      </c>
      <c r="J20" s="82">
        <v>12.86</v>
      </c>
    </row>
    <row r="21" spans="1:10" s="79" customFormat="1" ht="12.75">
      <c r="A21" s="81" t="s">
        <v>186</v>
      </c>
      <c r="B21" s="82">
        <v>3.31</v>
      </c>
      <c r="C21" s="81" t="s">
        <v>136</v>
      </c>
      <c r="D21" s="82">
        <v>5.52</v>
      </c>
      <c r="E21" s="81" t="s">
        <v>151</v>
      </c>
      <c r="F21" s="82">
        <v>0.57</v>
      </c>
      <c r="G21" s="81" t="s">
        <v>67</v>
      </c>
      <c r="H21" s="82">
        <v>5.47</v>
      </c>
      <c r="I21" s="81" t="s">
        <v>136</v>
      </c>
      <c r="J21" s="82">
        <v>5.52</v>
      </c>
    </row>
    <row r="22" spans="1:10" s="79" customFormat="1" ht="25.5">
      <c r="A22" s="81" t="s">
        <v>120</v>
      </c>
      <c r="B22" s="82">
        <v>5.65</v>
      </c>
      <c r="C22" s="81" t="s">
        <v>321</v>
      </c>
      <c r="D22" s="82">
        <v>3.5</v>
      </c>
      <c r="E22" s="81" t="s">
        <v>120</v>
      </c>
      <c r="F22" s="82">
        <v>5.65</v>
      </c>
      <c r="G22" s="81" t="s">
        <v>153</v>
      </c>
      <c r="H22" s="82">
        <v>3.87</v>
      </c>
      <c r="I22" s="81" t="s">
        <v>321</v>
      </c>
      <c r="J22" s="82">
        <v>3.5</v>
      </c>
    </row>
    <row r="23" spans="1:10" s="79" customFormat="1" ht="12.75">
      <c r="A23" s="81" t="s">
        <v>321</v>
      </c>
      <c r="B23" s="82">
        <v>3.5</v>
      </c>
      <c r="C23" s="81"/>
      <c r="D23" s="81"/>
      <c r="E23" s="81" t="s">
        <v>321</v>
      </c>
      <c r="F23" s="82">
        <v>3.5</v>
      </c>
      <c r="G23" s="81" t="s">
        <v>321</v>
      </c>
      <c r="H23" s="82">
        <v>3.5</v>
      </c>
      <c r="I23" s="81"/>
      <c r="J23" s="81"/>
    </row>
    <row r="24" spans="1:10" s="79" customFormat="1" ht="25.5">
      <c r="A24" s="81" t="s">
        <v>294</v>
      </c>
      <c r="B24" s="82">
        <f>SUM(B25:B26)</f>
        <v>56.14</v>
      </c>
      <c r="C24" s="81" t="s">
        <v>295</v>
      </c>
      <c r="D24" s="82">
        <f>SUM(D25:D26)</f>
        <v>4.0200000000000005</v>
      </c>
      <c r="E24" s="81" t="s">
        <v>296</v>
      </c>
      <c r="F24" s="82">
        <f>SUM(F25:F26)</f>
        <v>54.45</v>
      </c>
      <c r="G24" s="81" t="s">
        <v>297</v>
      </c>
      <c r="H24" s="82">
        <f>SUM(H25:H26)</f>
        <v>4.29</v>
      </c>
      <c r="I24" s="81" t="s">
        <v>298</v>
      </c>
      <c r="J24" s="82">
        <f>SUM(J25:J26)</f>
        <v>56.14</v>
      </c>
    </row>
    <row r="25" spans="1:10" s="77" customFormat="1" ht="25.5">
      <c r="A25" s="81" t="s">
        <v>111</v>
      </c>
      <c r="B25" s="82">
        <v>24.45</v>
      </c>
      <c r="C25" s="81" t="s">
        <v>129</v>
      </c>
      <c r="D25" s="82">
        <v>2.49</v>
      </c>
      <c r="E25" s="81" t="s">
        <v>146</v>
      </c>
      <c r="F25" s="82">
        <v>22.76</v>
      </c>
      <c r="G25" s="81" t="s">
        <v>227</v>
      </c>
      <c r="H25" s="82">
        <v>2.76</v>
      </c>
      <c r="I25" s="81" t="s">
        <v>111</v>
      </c>
      <c r="J25" s="82">
        <v>24.45</v>
      </c>
    </row>
    <row r="26" spans="1:10" s="79" customFormat="1" ht="12.75">
      <c r="A26" s="81" t="s">
        <v>202</v>
      </c>
      <c r="B26" s="82">
        <v>31.69</v>
      </c>
      <c r="C26" s="81" t="s">
        <v>131</v>
      </c>
      <c r="D26" s="82">
        <v>1.53</v>
      </c>
      <c r="E26" s="81" t="s">
        <v>202</v>
      </c>
      <c r="F26" s="82">
        <v>31.69</v>
      </c>
      <c r="G26" s="81" t="s">
        <v>131</v>
      </c>
      <c r="H26" s="82">
        <v>1.53</v>
      </c>
      <c r="I26" s="81" t="s">
        <v>330</v>
      </c>
      <c r="J26" s="82">
        <v>31.69</v>
      </c>
    </row>
    <row r="27" spans="1:10" s="79" customFormat="1" ht="12.75">
      <c r="A27" s="81" t="s">
        <v>130</v>
      </c>
      <c r="B27" s="82">
        <v>9.84</v>
      </c>
      <c r="C27" s="81" t="s">
        <v>130</v>
      </c>
      <c r="D27" s="81">
        <v>9.84</v>
      </c>
      <c r="E27" s="81" t="s">
        <v>130</v>
      </c>
      <c r="F27" s="82">
        <v>9.84</v>
      </c>
      <c r="G27" s="81" t="s">
        <v>130</v>
      </c>
      <c r="H27" s="81">
        <v>9.84</v>
      </c>
      <c r="I27" s="81" t="s">
        <v>130</v>
      </c>
      <c r="J27" s="82">
        <v>9.84</v>
      </c>
    </row>
    <row r="28" spans="1:10" s="79" customFormat="1" ht="12.75">
      <c r="A28" s="140" t="s">
        <v>299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79" customFormat="1" ht="12.75">
      <c r="A29" s="81" t="s">
        <v>300</v>
      </c>
      <c r="B29" s="82">
        <f>SUM(B30:B34)</f>
        <v>46.33</v>
      </c>
      <c r="C29" s="81" t="s">
        <v>301</v>
      </c>
      <c r="D29" s="82">
        <f>SUM(D30:D35)</f>
        <v>29.869999999999997</v>
      </c>
      <c r="E29" s="81" t="s">
        <v>302</v>
      </c>
      <c r="F29" s="82">
        <f>SUM(F30:F35)</f>
        <v>53</v>
      </c>
      <c r="G29" s="81" t="s">
        <v>303</v>
      </c>
      <c r="H29" s="82">
        <f>SUM(H30:H35)</f>
        <v>61.51</v>
      </c>
      <c r="I29" s="81" t="s">
        <v>304</v>
      </c>
      <c r="J29" s="82">
        <f>SUM(J30:J35)</f>
        <v>64.19</v>
      </c>
    </row>
    <row r="30" spans="1:10" s="79" customFormat="1" ht="12.75">
      <c r="A30" s="81" t="s">
        <v>173</v>
      </c>
      <c r="B30" s="82">
        <v>25.83</v>
      </c>
      <c r="C30" s="81" t="s">
        <v>126</v>
      </c>
      <c r="D30" s="82">
        <v>8.65</v>
      </c>
      <c r="E30" s="81" t="s">
        <v>26</v>
      </c>
      <c r="F30" s="82">
        <v>5.79</v>
      </c>
      <c r="G30" s="81" t="s">
        <v>146</v>
      </c>
      <c r="H30" s="82">
        <v>44.58</v>
      </c>
      <c r="I30" s="81" t="s">
        <v>26</v>
      </c>
      <c r="J30" s="82">
        <v>5.79</v>
      </c>
    </row>
    <row r="31" spans="1:10" s="79" customFormat="1" ht="25.5">
      <c r="A31" s="81" t="s">
        <v>177</v>
      </c>
      <c r="B31" s="82">
        <v>12.86</v>
      </c>
      <c r="C31" s="81" t="s">
        <v>94</v>
      </c>
      <c r="D31" s="82">
        <v>9.74</v>
      </c>
      <c r="E31" s="81" t="s">
        <v>140</v>
      </c>
      <c r="F31" s="82">
        <v>35.25</v>
      </c>
      <c r="G31" s="81" t="s">
        <v>191</v>
      </c>
      <c r="H31" s="82">
        <v>2.49</v>
      </c>
      <c r="I31" s="81" t="s">
        <v>327</v>
      </c>
      <c r="J31" s="82">
        <v>40.83</v>
      </c>
    </row>
    <row r="32" spans="1:10" s="79" customFormat="1" ht="25.5">
      <c r="A32" s="81" t="s">
        <v>332</v>
      </c>
      <c r="B32" s="82">
        <v>5.31</v>
      </c>
      <c r="C32" s="81" t="s">
        <v>334</v>
      </c>
      <c r="D32" s="82">
        <v>9.15</v>
      </c>
      <c r="E32" s="81" t="s">
        <v>118</v>
      </c>
      <c r="F32" s="82">
        <v>1.81</v>
      </c>
      <c r="G32" s="81" t="s">
        <v>138</v>
      </c>
      <c r="H32" s="82">
        <v>9.96</v>
      </c>
      <c r="I32" s="81" t="s">
        <v>151</v>
      </c>
      <c r="J32" s="82">
        <v>0.57</v>
      </c>
    </row>
    <row r="33" spans="1:10" s="79" customFormat="1" ht="25.5">
      <c r="A33" s="81" t="s">
        <v>323</v>
      </c>
      <c r="B33" s="82">
        <v>2.33</v>
      </c>
      <c r="C33" s="81" t="s">
        <v>323</v>
      </c>
      <c r="D33" s="82">
        <v>2.33</v>
      </c>
      <c r="E33" s="81" t="s">
        <v>186</v>
      </c>
      <c r="F33" s="82">
        <v>3.31</v>
      </c>
      <c r="G33" s="81" t="s">
        <v>326</v>
      </c>
      <c r="H33" s="81">
        <v>1.75</v>
      </c>
      <c r="I33" s="81" t="s">
        <v>74</v>
      </c>
      <c r="J33" s="82">
        <v>13.14</v>
      </c>
    </row>
    <row r="34" spans="1:10" s="79" customFormat="1" ht="12.75">
      <c r="A34" s="81"/>
      <c r="B34" s="82"/>
      <c r="C34" s="81"/>
      <c r="D34" s="82"/>
      <c r="E34" s="81" t="s">
        <v>145</v>
      </c>
      <c r="F34" s="82">
        <v>4.51</v>
      </c>
      <c r="G34" s="81" t="s">
        <v>80</v>
      </c>
      <c r="H34" s="81">
        <v>2.73</v>
      </c>
      <c r="I34" s="81" t="s">
        <v>131</v>
      </c>
      <c r="J34" s="82">
        <v>1.53</v>
      </c>
    </row>
    <row r="35" spans="1:10" s="79" customFormat="1" ht="25.5">
      <c r="A35" s="81"/>
      <c r="B35" s="82"/>
      <c r="C35" s="81"/>
      <c r="D35" s="81"/>
      <c r="E35" s="81" t="s">
        <v>323</v>
      </c>
      <c r="F35" s="82">
        <v>2.33</v>
      </c>
      <c r="G35" s="81"/>
      <c r="H35" s="81"/>
      <c r="I35" s="81" t="s">
        <v>323</v>
      </c>
      <c r="J35" s="82">
        <v>2.33</v>
      </c>
    </row>
    <row r="36" spans="1:10" s="79" customFormat="1" ht="25.5">
      <c r="A36" s="81" t="s">
        <v>305</v>
      </c>
      <c r="B36" s="82">
        <f>SUM(B37:B39)</f>
        <v>28.650000000000002</v>
      </c>
      <c r="C36" s="81" t="s">
        <v>306</v>
      </c>
      <c r="D36" s="82">
        <f>SUM(D37:D39)</f>
        <v>14.129999999999999</v>
      </c>
      <c r="E36" s="81" t="s">
        <v>307</v>
      </c>
      <c r="F36" s="82">
        <f>SUM(F37:F39)</f>
        <v>64.29</v>
      </c>
      <c r="G36" s="81" t="s">
        <v>308</v>
      </c>
      <c r="H36" s="82">
        <f>SUM(H37:H39)</f>
        <v>13.86</v>
      </c>
      <c r="I36" s="81" t="s">
        <v>309</v>
      </c>
      <c r="J36" s="82">
        <f>SUM(J37:J39)</f>
        <v>28.650000000000002</v>
      </c>
    </row>
    <row r="37" spans="1:10" s="79" customFormat="1" ht="15.75" customHeight="1">
      <c r="A37" s="81" t="s">
        <v>333</v>
      </c>
      <c r="B37" s="82">
        <v>14.3</v>
      </c>
      <c r="C37" s="81" t="s">
        <v>336</v>
      </c>
      <c r="D37" s="82">
        <v>2.76</v>
      </c>
      <c r="E37" s="81" t="s">
        <v>146</v>
      </c>
      <c r="F37" s="82">
        <v>22.76</v>
      </c>
      <c r="G37" s="81" t="s">
        <v>129</v>
      </c>
      <c r="H37" s="82">
        <v>2.49</v>
      </c>
      <c r="I37" s="81" t="s">
        <v>333</v>
      </c>
      <c r="J37" s="82">
        <v>14.3</v>
      </c>
    </row>
    <row r="38" spans="1:10" s="79" customFormat="1" ht="12.75">
      <c r="A38" s="81" t="s">
        <v>145</v>
      </c>
      <c r="B38" s="82">
        <v>4.51</v>
      </c>
      <c r="C38" s="81" t="s">
        <v>337</v>
      </c>
      <c r="D38" s="82">
        <v>1.53</v>
      </c>
      <c r="E38" s="81" t="s">
        <v>330</v>
      </c>
      <c r="F38" s="82">
        <v>31.69</v>
      </c>
      <c r="G38" s="81" t="s">
        <v>131</v>
      </c>
      <c r="H38" s="82">
        <v>1.53</v>
      </c>
      <c r="I38" s="81" t="s">
        <v>145</v>
      </c>
      <c r="J38" s="82">
        <v>4.51</v>
      </c>
    </row>
    <row r="39" spans="1:10" s="79" customFormat="1" ht="12.75">
      <c r="A39" s="81" t="s">
        <v>130</v>
      </c>
      <c r="B39" s="81">
        <v>9.84</v>
      </c>
      <c r="C39" s="81" t="s">
        <v>130</v>
      </c>
      <c r="D39" s="82">
        <v>9.84</v>
      </c>
      <c r="E39" s="81" t="s">
        <v>169</v>
      </c>
      <c r="F39" s="81">
        <v>9.84</v>
      </c>
      <c r="G39" s="81" t="s">
        <v>130</v>
      </c>
      <c r="H39" s="82">
        <v>9.84</v>
      </c>
      <c r="I39" s="81" t="s">
        <v>130</v>
      </c>
      <c r="J39" s="81">
        <v>9.84</v>
      </c>
    </row>
    <row r="40" spans="1:10" s="79" customFormat="1" ht="12.75">
      <c r="A40" s="81"/>
      <c r="B40" s="82"/>
      <c r="C40" s="81"/>
      <c r="D40" s="81"/>
      <c r="E40" s="81"/>
      <c r="F40" s="82"/>
      <c r="G40" s="81"/>
      <c r="H40" s="81"/>
      <c r="I40" s="81"/>
      <c r="J40" s="82"/>
    </row>
    <row r="41" spans="1:10" s="79" customFormat="1" ht="12.75">
      <c r="A41" s="81" t="s">
        <v>310</v>
      </c>
      <c r="B41" s="82">
        <f>SUM(B42:B48)</f>
        <v>57.01</v>
      </c>
      <c r="C41" s="81" t="s">
        <v>311</v>
      </c>
      <c r="D41" s="82">
        <f>SUM(D42:D48)</f>
        <v>52.91</v>
      </c>
      <c r="E41" s="81" t="s">
        <v>312</v>
      </c>
      <c r="F41" s="82">
        <f>SUM(F42:F48)</f>
        <v>81.21</v>
      </c>
      <c r="G41" s="81" t="s">
        <v>313</v>
      </c>
      <c r="H41" s="82">
        <f>SUM(H42:H48)</f>
        <v>65.05</v>
      </c>
      <c r="I41" s="81" t="s">
        <v>314</v>
      </c>
      <c r="J41" s="82">
        <f>SUM(J42:J48)</f>
        <v>64.82</v>
      </c>
    </row>
    <row r="42" spans="1:10" s="79" customFormat="1" ht="25.5">
      <c r="A42" s="81" t="s">
        <v>132</v>
      </c>
      <c r="B42" s="82">
        <v>4.77</v>
      </c>
      <c r="C42" s="81" t="s">
        <v>114</v>
      </c>
      <c r="D42" s="82">
        <v>4.43</v>
      </c>
      <c r="E42" s="81" t="s">
        <v>97</v>
      </c>
      <c r="F42" s="82">
        <v>7.66</v>
      </c>
      <c r="G42" s="81" t="s">
        <v>162</v>
      </c>
      <c r="H42" s="82">
        <v>3.44</v>
      </c>
      <c r="I42" s="81" t="s">
        <v>342</v>
      </c>
      <c r="J42" s="82">
        <v>6.51</v>
      </c>
    </row>
    <row r="43" spans="1:10" s="79" customFormat="1" ht="38.25">
      <c r="A43" s="81" t="s">
        <v>206</v>
      </c>
      <c r="B43" s="82">
        <v>8.23</v>
      </c>
      <c r="C43" s="81" t="s">
        <v>338</v>
      </c>
      <c r="D43" s="82">
        <v>5.44</v>
      </c>
      <c r="E43" s="81" t="s">
        <v>324</v>
      </c>
      <c r="F43" s="82">
        <v>9.86</v>
      </c>
      <c r="G43" s="81" t="s">
        <v>341</v>
      </c>
      <c r="H43" s="82">
        <v>6.13</v>
      </c>
      <c r="I43" s="81" t="s">
        <v>181</v>
      </c>
      <c r="J43" s="82">
        <v>10.47</v>
      </c>
    </row>
    <row r="44" spans="1:10" s="79" customFormat="1" ht="25.5">
      <c r="A44" s="81" t="s">
        <v>117</v>
      </c>
      <c r="B44" s="82">
        <v>35.05</v>
      </c>
      <c r="C44" s="81" t="s">
        <v>107</v>
      </c>
      <c r="D44" s="82">
        <v>26.74</v>
      </c>
      <c r="E44" s="81" t="s">
        <v>327</v>
      </c>
      <c r="F44" s="82">
        <v>40.83</v>
      </c>
      <c r="G44" s="81" t="s">
        <v>140</v>
      </c>
      <c r="H44" s="82">
        <v>35.25</v>
      </c>
      <c r="I44" s="81" t="s">
        <v>173</v>
      </c>
      <c r="J44" s="82">
        <v>25.83</v>
      </c>
    </row>
    <row r="45" spans="1:10" s="79" customFormat="1" ht="38.25">
      <c r="A45" s="81" t="s">
        <v>182</v>
      </c>
      <c r="B45" s="82">
        <v>1.59</v>
      </c>
      <c r="C45" s="81" t="s">
        <v>118</v>
      </c>
      <c r="D45" s="82">
        <v>1.81</v>
      </c>
      <c r="E45" s="81" t="s">
        <v>328</v>
      </c>
      <c r="F45" s="82">
        <v>13.14</v>
      </c>
      <c r="G45" s="81" t="s">
        <v>177</v>
      </c>
      <c r="H45" s="82">
        <v>12.86</v>
      </c>
      <c r="I45" s="81" t="s">
        <v>177</v>
      </c>
      <c r="J45" s="82">
        <v>12.86</v>
      </c>
    </row>
    <row r="46" spans="1:10" s="80" customFormat="1" ht="25.5">
      <c r="A46" s="81" t="s">
        <v>153</v>
      </c>
      <c r="B46" s="82">
        <v>3.87</v>
      </c>
      <c r="C46" s="81" t="s">
        <v>144</v>
      </c>
      <c r="D46" s="82">
        <v>5.47</v>
      </c>
      <c r="E46" s="81" t="s">
        <v>339</v>
      </c>
      <c r="F46" s="82">
        <v>0.57</v>
      </c>
      <c r="G46" s="81" t="s">
        <v>153</v>
      </c>
      <c r="H46" s="82">
        <v>3.87</v>
      </c>
      <c r="I46" s="81" t="s">
        <v>120</v>
      </c>
      <c r="J46" s="82">
        <v>5.65</v>
      </c>
    </row>
    <row r="47" spans="1:10" s="79" customFormat="1" ht="25.5">
      <c r="A47" s="81" t="s">
        <v>321</v>
      </c>
      <c r="B47" s="82">
        <v>3.5</v>
      </c>
      <c r="C47" s="81" t="s">
        <v>136</v>
      </c>
      <c r="D47" s="82">
        <v>5.52</v>
      </c>
      <c r="E47" s="81" t="s">
        <v>120</v>
      </c>
      <c r="F47" s="82">
        <v>5.65</v>
      </c>
      <c r="G47" s="81" t="s">
        <v>340</v>
      </c>
      <c r="H47" s="82">
        <v>3.5</v>
      </c>
      <c r="I47" s="81" t="s">
        <v>321</v>
      </c>
      <c r="J47" s="82">
        <v>3.5</v>
      </c>
    </row>
    <row r="48" spans="1:10" s="79" customFormat="1" ht="12.75">
      <c r="A48" s="81"/>
      <c r="B48" s="82"/>
      <c r="C48" s="81" t="s">
        <v>321</v>
      </c>
      <c r="D48" s="82">
        <v>3.5</v>
      </c>
      <c r="E48" s="81" t="s">
        <v>340</v>
      </c>
      <c r="F48" s="82">
        <v>3.5</v>
      </c>
      <c r="G48" s="81"/>
      <c r="H48" s="82"/>
      <c r="I48" s="81"/>
      <c r="J48" s="81"/>
    </row>
    <row r="49" spans="1:10" s="79" customFormat="1" ht="25.5">
      <c r="A49" s="83" t="s">
        <v>315</v>
      </c>
      <c r="B49" s="84">
        <f>SUM(B50:B52)</f>
        <v>28.650000000000002</v>
      </c>
      <c r="C49" s="83" t="s">
        <v>316</v>
      </c>
      <c r="D49" s="84">
        <f>SUM(D50:D52)</f>
        <v>14.129999999999999</v>
      </c>
      <c r="E49" s="83" t="s">
        <v>317</v>
      </c>
      <c r="F49" s="84">
        <f>SUM(F50:F52)</f>
        <v>64.29</v>
      </c>
      <c r="G49" s="83" t="s">
        <v>318</v>
      </c>
      <c r="H49" s="84">
        <f>SUM(H50:H52)</f>
        <v>13.86</v>
      </c>
      <c r="I49" s="81" t="s">
        <v>319</v>
      </c>
      <c r="J49" s="82">
        <f>SUM(J50:J52)</f>
        <v>28.650000000000002</v>
      </c>
    </row>
    <row r="50" spans="1:10" ht="25.5">
      <c r="A50" s="81" t="s">
        <v>333</v>
      </c>
      <c r="B50" s="82">
        <v>14.3</v>
      </c>
      <c r="C50" s="81" t="s">
        <v>336</v>
      </c>
      <c r="D50" s="82">
        <v>2.76</v>
      </c>
      <c r="E50" s="81" t="s">
        <v>146</v>
      </c>
      <c r="F50" s="82">
        <v>22.76</v>
      </c>
      <c r="G50" s="81" t="s">
        <v>129</v>
      </c>
      <c r="H50" s="82">
        <v>2.49</v>
      </c>
      <c r="I50" s="81" t="s">
        <v>333</v>
      </c>
      <c r="J50" s="82">
        <v>14.3</v>
      </c>
    </row>
    <row r="51" spans="1:10" ht="12.75">
      <c r="A51" s="81" t="s">
        <v>145</v>
      </c>
      <c r="B51" s="82">
        <v>4.51</v>
      </c>
      <c r="C51" s="81" t="s">
        <v>337</v>
      </c>
      <c r="D51" s="82">
        <v>1.53</v>
      </c>
      <c r="E51" s="81" t="s">
        <v>330</v>
      </c>
      <c r="F51" s="82">
        <v>31.69</v>
      </c>
      <c r="G51" s="81" t="s">
        <v>131</v>
      </c>
      <c r="H51" s="82">
        <v>1.53</v>
      </c>
      <c r="I51" s="81" t="s">
        <v>145</v>
      </c>
      <c r="J51" s="82">
        <v>4.51</v>
      </c>
    </row>
    <row r="52" spans="1:10" ht="12.75">
      <c r="A52" s="81" t="s">
        <v>130</v>
      </c>
      <c r="B52" s="81">
        <v>9.84</v>
      </c>
      <c r="C52" s="81" t="s">
        <v>130</v>
      </c>
      <c r="D52" s="82">
        <v>9.84</v>
      </c>
      <c r="E52" s="81" t="s">
        <v>169</v>
      </c>
      <c r="F52" s="81">
        <v>9.84</v>
      </c>
      <c r="G52" s="81" t="s">
        <v>130</v>
      </c>
      <c r="H52" s="82">
        <v>9.84</v>
      </c>
      <c r="I52" s="81" t="s">
        <v>130</v>
      </c>
      <c r="J52" s="81">
        <v>9.84</v>
      </c>
    </row>
  </sheetData>
  <sheetProtection/>
  <mergeCells count="3">
    <mergeCell ref="A28:J28"/>
    <mergeCell ref="A2:J2"/>
    <mergeCell ref="A3:J3"/>
  </mergeCells>
  <printOptions/>
  <pageMargins left="0.25" right="0.25" top="0.75" bottom="0.75" header="0.3" footer="0.3"/>
  <pageSetup horizontalDpi="600" verticalDpi="600" orientation="portrait" paperSize="9" scale="90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54" zoomScaleSheetLayoutView="154" zoomScalePageLayoutView="0" workbookViewId="0" topLeftCell="A1">
      <selection activeCell="B14" sqref="B14:E14"/>
    </sheetView>
  </sheetViews>
  <sheetFormatPr defaultColWidth="14.33203125" defaultRowHeight="11.25"/>
  <cols>
    <col min="1" max="1" width="25.66015625" style="87" customWidth="1"/>
    <col min="2" max="6" width="18.83203125" style="87" customWidth="1"/>
    <col min="7" max="16384" width="14.33203125" style="87" customWidth="1"/>
  </cols>
  <sheetData>
    <row r="1" ht="12.75">
      <c r="F1" s="88" t="s">
        <v>358</v>
      </c>
    </row>
    <row r="2" spans="1:6" ht="45" customHeight="1">
      <c r="A2" s="126" t="s">
        <v>360</v>
      </c>
      <c r="B2" s="126"/>
      <c r="C2" s="126"/>
      <c r="D2" s="126"/>
      <c r="E2" s="126"/>
      <c r="F2" s="126"/>
    </row>
    <row r="3" spans="1:6" ht="25.5">
      <c r="A3" s="89" t="s">
        <v>261</v>
      </c>
      <c r="B3" s="90" t="s">
        <v>262</v>
      </c>
      <c r="C3" s="90" t="s">
        <v>263</v>
      </c>
      <c r="D3" s="90" t="s">
        <v>264</v>
      </c>
      <c r="E3" s="90" t="s">
        <v>265</v>
      </c>
      <c r="F3" s="90" t="s">
        <v>266</v>
      </c>
    </row>
    <row r="4" spans="1:6" ht="12.75">
      <c r="A4" s="91" t="s">
        <v>267</v>
      </c>
      <c r="B4" s="92">
        <v>53.04</v>
      </c>
      <c r="C4" s="92">
        <v>81.83</v>
      </c>
      <c r="D4" s="92">
        <v>62.09</v>
      </c>
      <c r="E4" s="92">
        <v>81.83</v>
      </c>
      <c r="F4" s="92">
        <v>278.79</v>
      </c>
    </row>
    <row r="5" spans="1:6" ht="12.75">
      <c r="A5" s="91" t="s">
        <v>268</v>
      </c>
      <c r="B5" s="92">
        <v>29.16</v>
      </c>
      <c r="C5" s="92">
        <v>13.86</v>
      </c>
      <c r="D5" s="92">
        <v>58.95</v>
      </c>
      <c r="E5" s="92">
        <v>13.86</v>
      </c>
      <c r="F5" s="92">
        <v>115.83</v>
      </c>
    </row>
    <row r="6" spans="1:6" ht="12.75">
      <c r="A6" s="91" t="s">
        <v>269</v>
      </c>
      <c r="B6" s="92">
        <v>55.17</v>
      </c>
      <c r="C6" s="92">
        <v>80.13</v>
      </c>
      <c r="D6" s="92">
        <v>81.21</v>
      </c>
      <c r="E6" s="92">
        <v>80.13</v>
      </c>
      <c r="F6" s="92">
        <v>296.64</v>
      </c>
    </row>
    <row r="7" spans="1:6" ht="12.75">
      <c r="A7" s="91" t="s">
        <v>270</v>
      </c>
      <c r="B7" s="92">
        <v>70.36</v>
      </c>
      <c r="C7" s="92">
        <v>14.13</v>
      </c>
      <c r="D7" s="92">
        <v>61.08</v>
      </c>
      <c r="E7" s="92">
        <v>14.13</v>
      </c>
      <c r="F7" s="92">
        <v>159.7</v>
      </c>
    </row>
    <row r="8" spans="1:6" ht="12.75">
      <c r="A8" s="91" t="s">
        <v>271</v>
      </c>
      <c r="B8" s="92">
        <v>64.2</v>
      </c>
      <c r="C8" s="92">
        <v>81.83</v>
      </c>
      <c r="D8" s="92">
        <v>60.45</v>
      </c>
      <c r="E8" s="92">
        <v>81.83</v>
      </c>
      <c r="F8" s="92">
        <v>288.31</v>
      </c>
    </row>
    <row r="9" spans="1:6" ht="12.75">
      <c r="A9" s="91" t="s">
        <v>272</v>
      </c>
      <c r="B9" s="92">
        <v>46.34</v>
      </c>
      <c r="C9" s="92">
        <v>28.65</v>
      </c>
      <c r="D9" s="92">
        <v>57.12</v>
      </c>
      <c r="E9" s="92">
        <v>28.65</v>
      </c>
      <c r="F9" s="92">
        <v>160.76</v>
      </c>
    </row>
    <row r="10" spans="1:6" ht="12.75">
      <c r="A10" s="91" t="s">
        <v>273</v>
      </c>
      <c r="B10" s="92">
        <v>29.86</v>
      </c>
      <c r="C10" s="92">
        <v>14.13</v>
      </c>
      <c r="D10" s="92">
        <v>53.03</v>
      </c>
      <c r="E10" s="92">
        <v>14.13</v>
      </c>
      <c r="F10" s="92">
        <v>111.15</v>
      </c>
    </row>
    <row r="11" spans="1:6" ht="12.75">
      <c r="A11" s="91" t="s">
        <v>274</v>
      </c>
      <c r="B11" s="92">
        <v>53</v>
      </c>
      <c r="C11" s="92">
        <v>80.13</v>
      </c>
      <c r="D11" s="92">
        <v>81.21</v>
      </c>
      <c r="E11" s="92">
        <v>80.13</v>
      </c>
      <c r="F11" s="92">
        <v>294.47</v>
      </c>
    </row>
    <row r="12" spans="1:6" ht="12.75">
      <c r="A12" s="91" t="s">
        <v>275</v>
      </c>
      <c r="B12" s="92">
        <v>61.53</v>
      </c>
      <c r="C12" s="92">
        <v>13.86</v>
      </c>
      <c r="D12" s="92">
        <v>65.15</v>
      </c>
      <c r="E12" s="92">
        <v>13.86</v>
      </c>
      <c r="F12" s="92">
        <v>154.4</v>
      </c>
    </row>
    <row r="13" spans="1:6" ht="12.75">
      <c r="A13" s="91" t="s">
        <v>359</v>
      </c>
      <c r="B13" s="92">
        <v>64.2</v>
      </c>
      <c r="C13" s="92">
        <v>28.65</v>
      </c>
      <c r="D13" s="92">
        <v>64.81</v>
      </c>
      <c r="E13" s="92">
        <v>28.65</v>
      </c>
      <c r="F13" s="92">
        <v>186.31</v>
      </c>
    </row>
    <row r="14" spans="1:6" ht="12.75">
      <c r="A14" s="93" t="s">
        <v>276</v>
      </c>
      <c r="B14" s="94">
        <v>52.69</v>
      </c>
      <c r="C14" s="94">
        <v>43.72</v>
      </c>
      <c r="D14" s="94">
        <v>64.51</v>
      </c>
      <c r="E14" s="94">
        <v>43.72</v>
      </c>
      <c r="F14" s="94">
        <v>204.64</v>
      </c>
    </row>
    <row r="15" spans="1:6" ht="25.5" customHeight="1">
      <c r="A15" s="141" t="s">
        <v>277</v>
      </c>
      <c r="B15" s="141"/>
      <c r="C15" s="141"/>
      <c r="D15" s="141"/>
      <c r="E15" s="141"/>
      <c r="F15" s="141"/>
    </row>
    <row r="16" spans="1:6" ht="12.75">
      <c r="A16" s="95"/>
      <c r="B16" s="95"/>
      <c r="C16" s="95"/>
      <c r="D16" s="95"/>
      <c r="E16" s="95"/>
      <c r="F16" s="95"/>
    </row>
    <row r="17" spans="1:6" ht="12.75">
      <c r="A17" s="95"/>
      <c r="B17" s="96"/>
      <c r="C17" s="95"/>
      <c r="D17" s="95"/>
      <c r="E17" s="95"/>
      <c r="F17" s="95"/>
    </row>
    <row r="18" spans="1:6" ht="12.75">
      <c r="A18" s="95"/>
      <c r="B18" s="95"/>
      <c r="C18" s="95"/>
      <c r="D18" s="95"/>
      <c r="E18" s="95"/>
      <c r="F18" s="95"/>
    </row>
  </sheetData>
  <sheetProtection/>
  <mergeCells count="2">
    <mergeCell ref="A2:F2"/>
    <mergeCell ref="A15:F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85" zoomScaleSheetLayoutView="85" zoomScalePageLayoutView="0" workbookViewId="0" topLeftCell="A1">
      <selection activeCell="D21" sqref="D21"/>
    </sheetView>
  </sheetViews>
  <sheetFormatPr defaultColWidth="9.16015625" defaultRowHeight="11.25"/>
  <cols>
    <col min="1" max="1" width="18" style="100" bestFit="1" customWidth="1"/>
    <col min="2" max="2" width="28.5" style="100" bestFit="1" customWidth="1"/>
    <col min="3" max="3" width="18" style="100" bestFit="1" customWidth="1"/>
    <col min="4" max="4" width="28.5" style="100" bestFit="1" customWidth="1"/>
    <col min="5" max="5" width="28.66015625" style="100" customWidth="1"/>
    <col min="6" max="16384" width="9.16015625" style="100" customWidth="1"/>
  </cols>
  <sheetData>
    <row r="1" spans="1:5" ht="12.75">
      <c r="A1" s="98"/>
      <c r="B1" s="98"/>
      <c r="C1" s="98"/>
      <c r="D1" s="98"/>
      <c r="E1" s="99" t="s">
        <v>365</v>
      </c>
    </row>
    <row r="2" spans="1:5" ht="52.5" customHeight="1">
      <c r="A2" s="142" t="s">
        <v>366</v>
      </c>
      <c r="B2" s="142"/>
      <c r="C2" s="142"/>
      <c r="D2" s="142"/>
      <c r="E2" s="142"/>
    </row>
    <row r="4" spans="1:5" ht="12.75">
      <c r="A4" s="101" t="s">
        <v>361</v>
      </c>
      <c r="B4" s="101" t="s">
        <v>362</v>
      </c>
      <c r="C4" s="101" t="s">
        <v>361</v>
      </c>
      <c r="D4" s="101" t="s">
        <v>362</v>
      </c>
      <c r="E4" s="101" t="s">
        <v>363</v>
      </c>
    </row>
    <row r="5" spans="1:5" ht="17.25" customHeight="1">
      <c r="A5" s="102" t="s">
        <v>204</v>
      </c>
      <c r="B5" s="103" t="s">
        <v>114</v>
      </c>
      <c r="C5" s="102" t="s">
        <v>204</v>
      </c>
      <c r="D5" s="103" t="s">
        <v>114</v>
      </c>
      <c r="E5" s="104" t="s">
        <v>364</v>
      </c>
    </row>
    <row r="6" spans="1:5" ht="17.25" customHeight="1">
      <c r="A6" s="102" t="s">
        <v>60</v>
      </c>
      <c r="B6" s="103" t="s">
        <v>132</v>
      </c>
      <c r="C6" s="102" t="s">
        <v>60</v>
      </c>
      <c r="D6" s="103" t="s">
        <v>132</v>
      </c>
      <c r="E6" s="104" t="s">
        <v>364</v>
      </c>
    </row>
    <row r="7" spans="1:5" ht="17.25" customHeight="1">
      <c r="A7" s="102" t="s">
        <v>96</v>
      </c>
      <c r="B7" s="103" t="s">
        <v>97</v>
      </c>
      <c r="C7" s="102" t="s">
        <v>96</v>
      </c>
      <c r="D7" s="103" t="s">
        <v>97</v>
      </c>
      <c r="E7" s="104" t="s">
        <v>364</v>
      </c>
    </row>
    <row r="8" spans="1:5" ht="17.25" customHeight="1">
      <c r="A8" s="102" t="s">
        <v>228</v>
      </c>
      <c r="B8" s="103" t="s">
        <v>162</v>
      </c>
      <c r="C8" s="102" t="s">
        <v>228</v>
      </c>
      <c r="D8" s="103" t="s">
        <v>162</v>
      </c>
      <c r="E8" s="104" t="s">
        <v>364</v>
      </c>
    </row>
    <row r="9" spans="1:5" ht="17.25" customHeight="1">
      <c r="A9" s="105" t="s">
        <v>60</v>
      </c>
      <c r="B9" s="103" t="s">
        <v>132</v>
      </c>
      <c r="C9" s="105" t="s">
        <v>60</v>
      </c>
      <c r="D9" s="103" t="s">
        <v>132</v>
      </c>
      <c r="E9" s="104" t="s">
        <v>364</v>
      </c>
    </row>
    <row r="10" spans="1:5" ht="17.25" customHeight="1">
      <c r="A10" s="102" t="s">
        <v>60</v>
      </c>
      <c r="B10" s="103" t="s">
        <v>87</v>
      </c>
      <c r="C10" s="102" t="s">
        <v>60</v>
      </c>
      <c r="D10" s="103" t="s">
        <v>87</v>
      </c>
      <c r="E10" s="104" t="s">
        <v>364</v>
      </c>
    </row>
    <row r="11" spans="1:5" ht="17.25" customHeight="1">
      <c r="A11" s="102" t="s">
        <v>204</v>
      </c>
      <c r="B11" s="103" t="s">
        <v>114</v>
      </c>
      <c r="C11" s="102" t="s">
        <v>204</v>
      </c>
      <c r="D11" s="103" t="s">
        <v>114</v>
      </c>
      <c r="E11" s="104" t="s">
        <v>364</v>
      </c>
    </row>
    <row r="12" spans="1:5" ht="17.25" customHeight="1">
      <c r="A12" s="102" t="s">
        <v>96</v>
      </c>
      <c r="B12" s="103" t="s">
        <v>97</v>
      </c>
      <c r="C12" s="102" t="s">
        <v>96</v>
      </c>
      <c r="D12" s="103" t="s">
        <v>97</v>
      </c>
      <c r="E12" s="104" t="s">
        <v>364</v>
      </c>
    </row>
    <row r="13" spans="1:5" ht="17.25" customHeight="1">
      <c r="A13" s="106" t="s">
        <v>228</v>
      </c>
      <c r="B13" s="107" t="s">
        <v>162</v>
      </c>
      <c r="C13" s="106" t="s">
        <v>228</v>
      </c>
      <c r="D13" s="107" t="s">
        <v>162</v>
      </c>
      <c r="E13" s="104" t="s">
        <v>364</v>
      </c>
    </row>
    <row r="14" spans="1:5" ht="17.25" customHeight="1">
      <c r="A14" s="105" t="s">
        <v>60</v>
      </c>
      <c r="B14" s="103" t="s">
        <v>87</v>
      </c>
      <c r="C14" s="105" t="s">
        <v>60</v>
      </c>
      <c r="D14" s="103" t="s">
        <v>87</v>
      </c>
      <c r="E14" s="104" t="s">
        <v>364</v>
      </c>
    </row>
    <row r="15" ht="17.25" customHeight="1"/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7</cp:lastModifiedBy>
  <cp:lastPrinted>2022-03-24T09:10:47Z</cp:lastPrinted>
  <dcterms:created xsi:type="dcterms:W3CDTF">2006-09-28T05:33:49Z</dcterms:created>
  <dcterms:modified xsi:type="dcterms:W3CDTF">2022-04-21T12:01:40Z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